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achbearbeiter_Verfahren\Lindner\2024\220-198-ML-24 MTF KatS\F Auftrag\F1 AI-Zuschlag, Auftrag\"/>
    </mc:Choice>
  </mc:AlternateContent>
  <xr:revisionPtr revIDLastSave="0" documentId="13_ncr:1_{1E561886-F5C6-4BC3-B857-F6FF7EEF79B2}" xr6:coauthVersionLast="47" xr6:coauthVersionMax="47" xr10:uidLastSave="{00000000-0000-0000-0000-000000000000}"/>
  <bookViews>
    <workbookView xWindow="-120" yWindow="-120" windowWidth="29040" windowHeight="15720" tabRatio="652" xr2:uid="{00000000-000D-0000-FFFF-FFFF00000000}"/>
  </bookViews>
  <sheets>
    <sheet name="Anlage 1 Leistungsbeschreibung" sheetId="20" r:id="rId1"/>
    <sheet name="Anlage 2 Einzuhaltende Regeln" sheetId="22" r:id="rId2"/>
    <sheet name="Anlage 3 Massenbilanz" sheetId="21" r:id="rId3"/>
    <sheet name="Anlage 4 Beladeliste" sheetId="19" r:id="rId4"/>
  </sheets>
  <definedNames>
    <definedName name="_xlnm.Print_Area" localSheetId="0">'Anlage 1 Leistungsbeschreibung'!$A$1:$D$176</definedName>
    <definedName name="_xlnm.Print_Area" localSheetId="1">'Anlage 2 Einzuhaltende Regeln'!$A$1:$B$16</definedName>
    <definedName name="_xlnm.Print_Area" localSheetId="2">'Anlage 3 Massenbilanz'!$A$1:$C$9</definedName>
    <definedName name="_xlnm.Print_Area" localSheetId="3">'Anlage 4 Beladeliste'!$A$1:$H$25</definedName>
    <definedName name="_xlnm.Print_Titles" localSheetId="3">'Anlage 4 Beladeliste'!$3:$3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21" l="1"/>
  <c r="D22" i="19"/>
  <c r="E23" i="19"/>
</calcChain>
</file>

<file path=xl/sharedStrings.xml><?xml version="1.0" encoding="utf-8"?>
<sst xmlns="http://schemas.openxmlformats.org/spreadsheetml/2006/main" count="505" uniqueCount="443">
  <si>
    <t>1.06</t>
  </si>
  <si>
    <t>2</t>
  </si>
  <si>
    <t>4</t>
  </si>
  <si>
    <t>-</t>
  </si>
  <si>
    <t>1.01</t>
  </si>
  <si>
    <t>1.02</t>
  </si>
  <si>
    <t>1.03</t>
  </si>
  <si>
    <t>1.04</t>
  </si>
  <si>
    <t>2.01</t>
  </si>
  <si>
    <t>5</t>
  </si>
  <si>
    <t>6</t>
  </si>
  <si>
    <t>8.01</t>
  </si>
  <si>
    <t>8.02</t>
  </si>
  <si>
    <t>8.03</t>
  </si>
  <si>
    <t>4.01</t>
  </si>
  <si>
    <t>4.02</t>
  </si>
  <si>
    <t>4.03</t>
  </si>
  <si>
    <t>nach</t>
  </si>
  <si>
    <t>Stück-
zahl</t>
  </si>
  <si>
    <r>
      <t xml:space="preserve">GM
</t>
    </r>
    <r>
      <rPr>
        <sz val="10"/>
        <rFont val="Arial"/>
        <family val="2"/>
      </rPr>
      <t>kg</t>
    </r>
  </si>
  <si>
    <t>1</t>
  </si>
  <si>
    <t>Schutzkleidung und Schutzgerät</t>
  </si>
  <si>
    <t>Warnkleidung (Weste), Klasse 2 mit Rückenaufschrift "Feuerwehr"</t>
  </si>
  <si>
    <t>DIN EN ISO 20471</t>
  </si>
  <si>
    <t>1.07</t>
  </si>
  <si>
    <t>Löschgerät</t>
  </si>
  <si>
    <t>Rettungsgerät</t>
  </si>
  <si>
    <t>Sanitäts- und Wiederbelebungsgerät</t>
  </si>
  <si>
    <t xml:space="preserve">DIN 14142
</t>
  </si>
  <si>
    <t>5.04</t>
  </si>
  <si>
    <t>DIN EN 1865-1</t>
  </si>
  <si>
    <t>Beleuchtungs-, Signal- und Fernmeldegerät</t>
  </si>
  <si>
    <t>6.01</t>
  </si>
  <si>
    <t>DIN 14649</t>
  </si>
  <si>
    <t>6.03</t>
  </si>
  <si>
    <t>8.06</t>
  </si>
  <si>
    <t>8.07</t>
  </si>
  <si>
    <t>Sondergerät</t>
  </si>
  <si>
    <t>Gesamtmasse Beladung (gerundet)</t>
  </si>
  <si>
    <t>4.04</t>
  </si>
  <si>
    <t>DIN EN 3 
(alle Teile)</t>
  </si>
  <si>
    <t>5.01</t>
  </si>
  <si>
    <t>8.08</t>
  </si>
  <si>
    <t>8.05</t>
  </si>
  <si>
    <t>1.08</t>
  </si>
  <si>
    <t>7.01</t>
  </si>
  <si>
    <t>7.04</t>
  </si>
  <si>
    <t>7.05</t>
  </si>
  <si>
    <t>5.02</t>
  </si>
  <si>
    <t>5.03</t>
  </si>
  <si>
    <t>6.02</t>
  </si>
  <si>
    <t>8.04</t>
  </si>
  <si>
    <t>9.01</t>
  </si>
  <si>
    <t>9.03</t>
  </si>
  <si>
    <t>explosionsgeschütze Sicherheitshandleuchte mit schwenkbaren Leuchtkopf mind. 90° (Knickkopf) inkl. Akku und Kfz-Ladehalterung (Einzellader)</t>
  </si>
  <si>
    <t>Sonstiges</t>
  </si>
  <si>
    <t>Stückzahl gesamt</t>
  </si>
  <si>
    <t>2.02</t>
  </si>
  <si>
    <t>2.03</t>
  </si>
  <si>
    <t>3</t>
  </si>
  <si>
    <t>3.01</t>
  </si>
  <si>
    <t>3.02</t>
  </si>
  <si>
    <t>3.03</t>
  </si>
  <si>
    <t>6.04</t>
  </si>
  <si>
    <t>6.05</t>
  </si>
  <si>
    <t>6.06</t>
  </si>
  <si>
    <t>6.07</t>
  </si>
  <si>
    <t>6.09</t>
  </si>
  <si>
    <t>7</t>
  </si>
  <si>
    <t>7.06</t>
  </si>
  <si>
    <t>7.07</t>
  </si>
  <si>
    <t>7.08</t>
  </si>
  <si>
    <t>7.09</t>
  </si>
  <si>
    <t>7.10</t>
  </si>
  <si>
    <t>8</t>
  </si>
  <si>
    <t>9</t>
  </si>
  <si>
    <t>9.04</t>
  </si>
  <si>
    <t>9.05</t>
  </si>
  <si>
    <t>tragbarer Feuerlöscher als Aufladelöscher mit 6 kg 
ABC-Löschpulver und einer Leistungsklasse von mind. 21A -113B</t>
  </si>
  <si>
    <t>1.05</t>
  </si>
  <si>
    <t>2.04</t>
  </si>
  <si>
    <t>6.08</t>
  </si>
  <si>
    <t>7.02</t>
  </si>
  <si>
    <t>7.03</t>
  </si>
  <si>
    <t>9.02</t>
  </si>
  <si>
    <t>6.10</t>
  </si>
  <si>
    <t>2.05</t>
  </si>
  <si>
    <t>1.10</t>
  </si>
  <si>
    <t>3.04</t>
  </si>
  <si>
    <t>Pos.</t>
  </si>
  <si>
    <t>Hersteller / Typ</t>
  </si>
  <si>
    <t>3.05</t>
  </si>
  <si>
    <t>Leistungstext</t>
  </si>
  <si>
    <t>Fahrzeugaufbau</t>
  </si>
  <si>
    <t>1.11</t>
  </si>
  <si>
    <t>Motorisierung</t>
  </si>
  <si>
    <t>Dieselmotor, zum Zeitpunkt der Auslieferung Erfüllung der gültigen
Abgasnorm</t>
  </si>
  <si>
    <t>Drehmomentreduzierung bei Fehlermeldung Abgassystem oder 
Abgasreinigungssystem deaktivieren (Feuerwehrprogrammierung,
Einsatzfähigkeit muss gewährleistet bleiben, Parameterausdruck des
Motorsteuergerätes ist bei Fahrzeugabnahme, dem LPBK M-V durch den
Auftragnehmer, vorzulegen)</t>
  </si>
  <si>
    <r>
      <t>Gewichtsreserve/</t>
    </r>
    <r>
      <rPr>
        <b/>
        <sz val="16"/>
        <color rgb="FFFF0000"/>
        <rFont val="Arial"/>
        <family val="2"/>
      </rPr>
      <t>Überladung</t>
    </r>
  </si>
  <si>
    <t>Max. Zulässiges Gesamtgewicht</t>
  </si>
  <si>
    <t xml:space="preserve">Summe </t>
  </si>
  <si>
    <t>Leergewicht des ausgebauten Fahrzeuges mit allen fest installierten Ladungsträgern gem. § 42 Abs. 3 STVZO</t>
  </si>
  <si>
    <r>
      <rPr>
        <b/>
        <sz val="14"/>
        <rFont val="Arial"/>
        <family val="2"/>
      </rPr>
      <t xml:space="preserve">Anlage 2 - Einzuhaltende Regeln, Vorschriften, Normen und Anforderungen
</t>
    </r>
    <r>
      <rPr>
        <b/>
        <sz val="18"/>
        <rFont val="Arial"/>
        <family val="2"/>
      </rPr>
      <t xml:space="preserve">
</t>
    </r>
  </si>
  <si>
    <t>DIN EN 1846 in allen Teilen</t>
  </si>
  <si>
    <t>E DIN 14502 Teil 2 - Zusätzliche Festlegungen zu DIN EN 1846-1 und DIN EN 1846-2</t>
  </si>
  <si>
    <t>DIN 14502 Teil 3 - Farbgebung und besondere Kennzeichnungen</t>
  </si>
  <si>
    <t>Technische Richtlinie BOS (TR BOS)</t>
  </si>
  <si>
    <t>EMV Richtlinien 95/54 EG (für Fahrbetrieb) ansonsten EMVG in aktuelle Fassung</t>
  </si>
  <si>
    <t>Straßen-Verkehrs-Zulassungsordnung StVZO BRD</t>
  </si>
  <si>
    <t>Vorschriften über elektrische Anlagen VDE-/DIN-Normen</t>
  </si>
  <si>
    <t>1.12</t>
  </si>
  <si>
    <t>1.13</t>
  </si>
  <si>
    <t>Anhängersteckdose 12 V (13-polig) fest montiert</t>
  </si>
  <si>
    <t>Servolenkung</t>
  </si>
  <si>
    <t>Für Winter- und Sommerbetrieb sowie für Sandböden, ist geeignete 
Mehrzweckbereifung als Ganzjahres- oder Winterbereifung
(M&amp;S oder gleichwertig) mit hohem Selbstreinigungseffekt und mit
Alpin-Symbol (Schneeflocke, Three-Peak-Mountain-Snowflake (3PMSF))
zu verbauen, Reifentragfähigkeit muss gewährleistet sein</t>
  </si>
  <si>
    <t>4.05</t>
  </si>
  <si>
    <t>4.13</t>
  </si>
  <si>
    <t>4.14</t>
  </si>
  <si>
    <t>4.15</t>
  </si>
  <si>
    <t>4.17</t>
  </si>
  <si>
    <t>Kraftstoffbehälter</t>
  </si>
  <si>
    <t>Der AdBlue-Behälter muss eine Größe von mindestens acht Liter 
nutzbarem Inhalt vorweisen; Der Behälter muss beheizbar sein, um ein
Einfrieren zu vermeiden</t>
  </si>
  <si>
    <t>Die Betankung der Kraftstoff- und AdBlue-Behälter muss von der
Standfläche des Fahrzeuges aus möglich sein, um ein sicheres und
ergonomisches Betanken mit Kanister und Zapfpistole zu gewährleisten</t>
  </si>
  <si>
    <t>Die Tankverschlüsse bzw. Klappen/ Zugänge aller vorhandenen Behälter
für Kraft- und Hilfsstoffe sind gegen einen unbefugten Zugang zu schützen
(abschließbar)</t>
  </si>
  <si>
    <t>5.05</t>
  </si>
  <si>
    <t>5.06</t>
  </si>
  <si>
    <t>Ausstattung Fahrgestell</t>
  </si>
  <si>
    <t>Ablagefach über der Windschutzscheibe</t>
  </si>
  <si>
    <t>Außentemperaturanzeige über die elektrische Anlage Fahrgestell</t>
  </si>
  <si>
    <t>Beschriftung der Sicherungsbelegung für das Fahrgestell eindeutig und
deutschsprachig</t>
  </si>
  <si>
    <t>Rückspiegel beheizbar und elektrisch verstellbar</t>
  </si>
  <si>
    <t>Weitwinkelspiegel links und rechts</t>
  </si>
  <si>
    <t>Innenleuchten (Standard) im Fahrerhaus</t>
  </si>
  <si>
    <t>Kopfstützen für alle Sitze, auch entgegen der Fahrtrichtung</t>
  </si>
  <si>
    <t>Haltegriff für Beifahrer</t>
  </si>
  <si>
    <t>Der Lärmpegel im Fahrerhaus bzw. der Mannschaftskabine darf 80 dB(A)
(ohne eingeschaltete akustische Sondersignalanlage) nicht überschreiten</t>
  </si>
  <si>
    <t>Leseleuchten für Fahrer und Beifahrer</t>
  </si>
  <si>
    <t>Nebelschlussleuchte und Rückfahrscheinwerfer jeweils rechts und links</t>
  </si>
  <si>
    <t>Fahrer- und Beifahrersitz mit Kopfstützen sowie in Höhe, Neigung und
Längsrichtung verstellbar</t>
  </si>
  <si>
    <t>6.11</t>
  </si>
  <si>
    <t>6.12</t>
  </si>
  <si>
    <t>6.15</t>
  </si>
  <si>
    <t>6.18</t>
  </si>
  <si>
    <t>6.19</t>
  </si>
  <si>
    <t>6.20</t>
  </si>
  <si>
    <t>6.21</t>
  </si>
  <si>
    <t>6.22</t>
  </si>
  <si>
    <t>6.23</t>
  </si>
  <si>
    <t>6.24</t>
  </si>
  <si>
    <t>6.25</t>
  </si>
  <si>
    <t>6.26</t>
  </si>
  <si>
    <t>6.27</t>
  </si>
  <si>
    <t>6.28</t>
  </si>
  <si>
    <t>6.29</t>
  </si>
  <si>
    <t>6.32</t>
  </si>
  <si>
    <t>6.33</t>
  </si>
  <si>
    <t>6.34</t>
  </si>
  <si>
    <t>6.35</t>
  </si>
  <si>
    <t>6.37</t>
  </si>
  <si>
    <t>6.38</t>
  </si>
  <si>
    <t>Farbgebung und Beschriftung</t>
  </si>
  <si>
    <t>Beschriftung Reifendruck in bar über den Rädern bzw. an den Radkästen</t>
  </si>
  <si>
    <t>Alle Beschriftungen und Markierungen sind der Karosserie anzupassen</t>
  </si>
  <si>
    <t>Die Flächen der Fahrer- und Beifahrertür sind für die nachträgliche
kommunale Beschriftung freizuhalten</t>
  </si>
  <si>
    <t>Nach StVZO zugelassene blaue LED Kennleuchten gemäß DIN 14620</t>
  </si>
  <si>
    <t>Funktechnische Ausstattung</t>
  </si>
  <si>
    <t>Lieferung und Verbau einer BOS Tetra-/GPS-Antennenanlage
(mind. 3 dB Gewinn), ggf. Ersatz der originalen Antenne und deren
Funktionen</t>
  </si>
  <si>
    <t>Technische Dokumentation der Zusatzeinbauten in deutscher Sprache</t>
  </si>
  <si>
    <t>9.06</t>
  </si>
  <si>
    <t>9.07</t>
  </si>
  <si>
    <t>9.08</t>
  </si>
  <si>
    <t>9.09</t>
  </si>
  <si>
    <t>9.10</t>
  </si>
  <si>
    <t>9.11</t>
  </si>
  <si>
    <t>10</t>
  </si>
  <si>
    <t>10.01</t>
  </si>
  <si>
    <t>Die Lüftung / Heizung muss auch bei niedrigen Außentemperaturen durch
die fahrgestellseitige Heizung sichergestellt sein, ansonsten ist eine
Zusatzheizung- / Lüftung zusätzlich vorzusehen</t>
  </si>
  <si>
    <t>Ablagekasten für mind. zwei DIN A4 Ordner mit 80 mm Rückenbreite 
sowie für DIN A4 Hängeregistratur geeignet, zwischen Fahrer- und 
Beifahrersitz montiert, mit abschließbarem Deckel; Deckel muss als 
Schreibunterlage geeignet sein</t>
  </si>
  <si>
    <t>10.02</t>
  </si>
  <si>
    <t>10.04</t>
  </si>
  <si>
    <t>10.07</t>
  </si>
  <si>
    <t>10.08</t>
  </si>
  <si>
    <t>11</t>
  </si>
  <si>
    <t>11.01</t>
  </si>
  <si>
    <t>Die für dieses Fahrzeug zutreffenden Aufbaurichtlinien des
Fahrgestellherstellers sind einzuhalten</t>
  </si>
  <si>
    <t>Die verwendeten Aufbaumaterialien sind gegen atmosphärische- und
Kontaktkorrosion dauerhaft zu schützten</t>
  </si>
  <si>
    <t>Eine galvanische Trennung der verwendeten Materialien ist zu
gewährleisten</t>
  </si>
  <si>
    <t>13</t>
  </si>
  <si>
    <t>13.01</t>
  </si>
  <si>
    <t>Beladung</t>
  </si>
  <si>
    <t>13.02</t>
  </si>
  <si>
    <t>13.03</t>
  </si>
  <si>
    <t>13.04</t>
  </si>
  <si>
    <t>Feuerwehrsprezifische Elektro-Ausstattung</t>
  </si>
  <si>
    <t>Beschriftung der Sicherungsbelegung für den Aufbau, eindeutig und
deutschsprachig</t>
  </si>
  <si>
    <t>Kartenleseleuchte mit separatem Schalter auf der Beifahrerseite
(Schwanenhals, LED)</t>
  </si>
  <si>
    <t>Parametrierbares Sondermodul zur Gewährleistung einer Schnittstelle für
feuerwehrspezifische Elektro-Ausstattung</t>
  </si>
  <si>
    <t>Power-Steckdose 24 V (1x) in der Kabine auf der Beifahrerseite
mind. 15 A; gegen Verschmutzung gesichert</t>
  </si>
  <si>
    <t>Fest eingebautes Automatik-Ladegerät 230 V mit wählbaren
Ladekennlinien für die Starterbatterien; Temperaturüberwachung;
automatische Umschaltung auf Ladeerhaltung; Beim Erreichen einer
kritischen Temperatur (ca. 55-60 °C), bei Netzausfall oder bei
Fehlverhalten müssen die Batterien vom Ladegerät getrennt werden;
Nennladestrom mind. 10 % vom Zahlenwert der Starterbatteriekapazität
zuzüglich der benötigten Ladeströme aller installierten Ladegeräte bzw.
Verbraucher</t>
  </si>
  <si>
    <t xml:space="preserve">Drehmoment in Nm:
</t>
  </si>
  <si>
    <t xml:space="preserve">Innenraumhöhe in mm:
</t>
  </si>
  <si>
    <t>Inhalt in Liter:</t>
  </si>
  <si>
    <t xml:space="preserve">Gesamtlänge in mm:
</t>
  </si>
  <si>
    <t>In Höhe und Neigung verstellbares Multifunktionslenkrad</t>
  </si>
  <si>
    <t xml:space="preserve">Tragetuch rot mit acht Griffen, in Tasche
</t>
  </si>
  <si>
    <t>Krankenhausdecke etwa 1.900x1.400 mm in
wiederverwendbarer Schutzhülle</t>
  </si>
  <si>
    <t>LED-Anhaltestab "FEUERWEHR", beidseitig rot leuchtend (Stabwinker, inkl. Batterien)</t>
  </si>
  <si>
    <t>Konturmarkierungen seitlich links und rechts sowie am
Fahrzeugheck entsprechend ECE-R 104</t>
  </si>
  <si>
    <t>Sondersignalanlage</t>
  </si>
  <si>
    <t>Feuerwehrnotfallrucksack, bestückt
max. 370x 520x 200 mm (BreitexHöhexTiefe)</t>
  </si>
  <si>
    <t>Navigationsgerät mit der Funktion zum Empfang von Zielkoordinaten über Digitalfunk, automatischem Routing, Abgabe von Statusmeldungen sowie Aufschaltung des Videosignals der Rückfahrkamera</t>
  </si>
  <si>
    <t>Wasserdurchfahrtsfähigkeit mind. höhe Radnabenmitte</t>
  </si>
  <si>
    <t>Lieferung und Montage von einem Nothammer mit integriertem Gurtmesser inkl. Halterung zwischen Fahrer- und Beifahrersitz</t>
  </si>
  <si>
    <t>Lagerung</t>
  </si>
  <si>
    <t>abzüglich Fahrer</t>
  </si>
  <si>
    <t>Radio (DAB+) mit Infotainmentsystem und Bluetooth-Freisprecheinrichtung, vom Fahrersitzplatz aus bedien- und einsehbar; mit Möglichkeit zur Wiedergabe von Tonaufnahmen über einen externen Datenträger (USB-Datenspeicher) und ein mobiles Endgerät (Bluetooth)</t>
  </si>
  <si>
    <t>Antiblockiersystem der Betriebsbremsanlage</t>
  </si>
  <si>
    <t>Feststellbremse wirkend an der 2. Achse</t>
  </si>
  <si>
    <t>Antriebsschlupfregelung abschaltbar</t>
  </si>
  <si>
    <t>Akustische Warneinrichtung bei Rückwärtsfahrt, zwangsgeschaltet über
Rückfahrstufe, nach Initialisierung abschaltbar</t>
  </si>
  <si>
    <t>Alle blauen LED Kennleuchten sowie die LED Frontblitzleuchten müssen
einzeln überwacht werden (optische Anzeige wenn Funktion eingeschaltet im Bereich des Fahrersitzplatzes)</t>
  </si>
  <si>
    <t>Verbindungskabel zum Bedienteil im Fahrerhaus</t>
  </si>
  <si>
    <r>
      <rPr>
        <b/>
        <sz val="14"/>
        <rFont val="Arial"/>
        <family val="2"/>
      </rPr>
      <t>Anlage 1 - Leistungsbeschreibung
Mannschaftstransportfahrzeug für Brand- und Katastrophenschutz
Einheiten Mecklenburg-Vorpommern</t>
    </r>
    <r>
      <rPr>
        <b/>
        <sz val="18"/>
        <rFont val="Arial"/>
        <family val="2"/>
      </rPr>
      <t xml:space="preserve">
</t>
    </r>
  </si>
  <si>
    <t>Transporter Kombi mit Rundumverglasung</t>
  </si>
  <si>
    <t>Radstand 3.300 mm bis 3.750 mm</t>
  </si>
  <si>
    <t>Fahrzeugbreite ohne Spiegel max. 2.100 mm</t>
  </si>
  <si>
    <t>Drehmoment mind. 385 Nm</t>
  </si>
  <si>
    <t>Anhängelast gebremst mind. 2.800 kg</t>
  </si>
  <si>
    <t>Aktiver Notbremsassistent</t>
  </si>
  <si>
    <t>Vollautomatisiertes Wandlergetriebe</t>
  </si>
  <si>
    <t>Unterfahrschutz Motor- und Getriebeabdeckung aus Metall</t>
  </si>
  <si>
    <t>Kraftübertragung / Fahrdynamik (Getriebe/Achsen/Bremsen/Lenkung)</t>
  </si>
  <si>
    <t>Seitenwindassistent</t>
  </si>
  <si>
    <t>Totwinkelassistent</t>
  </si>
  <si>
    <t>Berganfahrhilfe</t>
  </si>
  <si>
    <t>Reifendruckkontrollsystem</t>
  </si>
  <si>
    <t>Stabilisierte Vorder- und Hinterachse</t>
  </si>
  <si>
    <t>Der Kraftstoffbehälter muss über einen nutzbaren Inhalt, welcher 
ausreichend für eine Reichweite von mind. 600 km (Straße) ist, verfügen</t>
  </si>
  <si>
    <t>Der Kraftstoffbehälter und der AdBlue-Behälter sind durch die Lage und
Konstruktion der Tankfüllstutzen frei zugänglich auszuführen und auch für
eine Kanister-Betankung geeignet; Die üblichen Durchflussmengen an
Tanksäulen sind durch die Tankentlüftungssysteme beim Betanken
ohne Leckagen zu realisieren</t>
  </si>
  <si>
    <t>Der Kraftstoffbehälter muss mit einem Schutz gegen "Falschbetankung" versehen sein</t>
  </si>
  <si>
    <t>Fensterheber elektrisch für Fahrer und Beifahrer</t>
  </si>
  <si>
    <t>Spurhalteassistent</t>
  </si>
  <si>
    <t>Zentralverriegelung der Türen mit Funkfernbedienung</t>
  </si>
  <si>
    <t>Warndreieck</t>
  </si>
  <si>
    <t>Seitenmarkierungsleuchten in LED</t>
  </si>
  <si>
    <t>Hochgesetzte Fahrtrichtungsanzeiger in LED am Fahrzeugheck links und rechts auf dem Fahrzeugdach</t>
  </si>
  <si>
    <t>Stoßfänger vorne und hinten in Kunststoff (schwarz) unbehandelt</t>
  </si>
  <si>
    <t>Heckwarnbeklebung retroreflektierend, wechselnde Streifen 45° von Mitte
nach außen abfallend über gesamtes Fahrzeugheck, Streifenbreite 100 mm
(Ausnahmegenehmigung M-V) Farbgebung wird bei Aufbaugespräch
zwischen LPBK M-V und Auftragnehmer abgestimmt</t>
  </si>
  <si>
    <t>Frontkennleuchten ausgeführt als Lichtbalken über dem Fahrerhausdach mit integrierten blauen LED Blitzmodulen; Abstrahlrichtung über gesamte Balkenbreite nach vorne und seitlich; mit zuschaltbaren weißen LED-Leuchten zur Ausleuchtung des Nahbereichs links und rechts</t>
  </si>
  <si>
    <t>Bedienteil im Zugriffsbereich des Fahrers
Bedienung sowie optische Anzeige nach Initialisierung für:
-        Blaulicht und akustische Sondersignalanlage an
-        Blaulicht an und akustische Sondersignalanlage in Bereitschaft
         (Aktivierung über Fußtaster)
-        Schaltung Heckkennleuchten
-        Schaltung Frontblitzleuchten
-        Schaltung Heckwarnsystem
-        Schaltung Nahumfeldbeleuchtung</t>
  </si>
  <si>
    <t>Ladehalterungen für 3 (drei) Motorola BOS-Handsprechfunkgeräte,
davon 2 (zwei) Passivhalterungen und 1 (eine) Aktivhalterung mit
Freisprecheinrichtung und Sprechtaste, sowie 3 (drei) dazu gehörende
Akkus im Fahrerhaus/Mannschaftskabine (Kombihalterungen sind möglich;
Typ wird entsprechend bei Auftragsklärungsgespräch je Fahrzeug durch
das LPBK M-V bekanntgegeben)</t>
  </si>
  <si>
    <t>Ladehalterungen:
-       im Fahrerhaus für 2 Handlampen, 3 Handsprechfunkgeräte
        (einmal aktiv, zweimal passiv)</t>
  </si>
  <si>
    <t>Im Bereich des Armaturenbretts ist eine 12 V Steckdose 
(„Zigarettenanzünder“) sowie 2 (zwei) USB-A Steckplätze mit Klemme 30 „Dauerplus“ belegt vorzusehen (Nachrüstung beispielsweise Einsatztablet, Mehrgasmessgerät oder ähnliches)</t>
  </si>
  <si>
    <t xml:space="preserve">Rückfahrkamera:
-       eingeschaltet über eingelegte Rückfahrstufe
-       mit Sicht auch bei Dunkelheit
-       Verbindung Rückfahrkamera – Monitor über elektrische Leitung
</t>
  </si>
  <si>
    <t>2 (zwei) USB A-Steckdosen mit Kappe zum Laden von Mobilgeräten,
Ladestrom je Steckdose mind. 2.100 mA, im Mannschaftsraum</t>
  </si>
  <si>
    <t>230 V Einspeisung auf der Fahrerseite außenliegend für das
Automatik-Ladegerät:
-        mit Motoranlasssperre
-        geschützte Installation; mit selbstschließender Abdeckung 
-        eine Einspeisung über Schuko Steckdosen aus dem öffentlichen
         230 V Netz ermöglicht
-        Die 230 V-Installationen und Bauelemente sind so ausgelegt
         (z.B. allpolige Absicherung), dass eine Einspeisung über eine
         Anschlussleitung mit Schuko Stecker IP 67 möglich ist
-        Personen- und Leitungsschutzschalter</t>
  </si>
  <si>
    <t>Batterien 12 V, wartungsfrei, mind. 90 Ah mit
Tiefenentladungsschutz</t>
  </si>
  <si>
    <t>Nebelscheinwerfer mit Abbiegelicht</t>
  </si>
  <si>
    <t>Fahrgestellseitig verbaute Klimaanlage mit Klimaautomatik</t>
  </si>
  <si>
    <t>Innenspiegel</t>
  </si>
  <si>
    <t>Warmluftkanal zum Fahrgastraum</t>
  </si>
  <si>
    <t>Heckscheiben beheizbar</t>
  </si>
  <si>
    <t>Fahrlichtassistenssystem</t>
  </si>
  <si>
    <t>Feuerwehrspezifische Ausstattung Fahrer- / Mannschaftsraum</t>
  </si>
  <si>
    <t>Zusatzbatterie für Nachrüstverbraucher</t>
  </si>
  <si>
    <t>Schmutzfänger vorne und hinten</t>
  </si>
  <si>
    <t>Hecktüren, zweiflügelig, Öffnung bis zur Seitenwand mit Sicherung um ein Umschlagen zu vermeiden</t>
  </si>
  <si>
    <t>4.06</t>
  </si>
  <si>
    <t>4.07</t>
  </si>
  <si>
    <t>4.08</t>
  </si>
  <si>
    <t>4.09</t>
  </si>
  <si>
    <t>4.10</t>
  </si>
  <si>
    <t>4.11</t>
  </si>
  <si>
    <t>4.12</t>
  </si>
  <si>
    <t>4.16</t>
  </si>
  <si>
    <t>4.18</t>
  </si>
  <si>
    <t>6.13</t>
  </si>
  <si>
    <t>6.14</t>
  </si>
  <si>
    <t>6.16</t>
  </si>
  <si>
    <t>6.17</t>
  </si>
  <si>
    <t>6.30</t>
  </si>
  <si>
    <t>6.31</t>
  </si>
  <si>
    <t>6.36</t>
  </si>
  <si>
    <t>10.03</t>
  </si>
  <si>
    <t>10.05</t>
  </si>
  <si>
    <t>10.06</t>
  </si>
  <si>
    <t>10.09</t>
  </si>
  <si>
    <t>11.02</t>
  </si>
  <si>
    <t>11.03</t>
  </si>
  <si>
    <t>12</t>
  </si>
  <si>
    <t>12.01</t>
  </si>
  <si>
    <t>12.02</t>
  </si>
  <si>
    <t>12.03</t>
  </si>
  <si>
    <t>12.04</t>
  </si>
  <si>
    <t>12.05</t>
  </si>
  <si>
    <t>12.06</t>
  </si>
  <si>
    <t>12.07</t>
  </si>
  <si>
    <t>12.08</t>
  </si>
  <si>
    <t>12.09</t>
  </si>
  <si>
    <t>12.10</t>
  </si>
  <si>
    <t>12.11</t>
  </si>
  <si>
    <t>12.12</t>
  </si>
  <si>
    <t>12.13</t>
  </si>
  <si>
    <t>12.14</t>
  </si>
  <si>
    <t>12.15</t>
  </si>
  <si>
    <t>12.16</t>
  </si>
  <si>
    <t>12.17</t>
  </si>
  <si>
    <t>12.18</t>
  </si>
  <si>
    <t>12.19</t>
  </si>
  <si>
    <t>12.20</t>
  </si>
  <si>
    <t>Standartbeladung</t>
  </si>
  <si>
    <t>Gegenstände für ein MTF                                        Für alle Gegestände sind Lagerungen vorzusehen</t>
  </si>
  <si>
    <t>Nothammer mit Gurttrennfunktion</t>
  </si>
  <si>
    <t>Lieferung</t>
  </si>
  <si>
    <t>Eurobox mit Deckel 600 x 400 x 170 mm (LxBxH) zur Aufbewahrung von Hygieneset für zwei Atemschutztrupps und Transport von vier Wäschesäcken sowie 4x Trainingsanzügen oder dergleichen</t>
  </si>
  <si>
    <t>BOS-Handsprechfunkgerät mit Faustmikrofon für den Einsatzstellenfunk (drei, davon eine aktiv und zwei passiv, Ladehalterungen für HRT Motorola ),(Faustmikrofon mit Klinke 3,5mm und Notfallknopf)</t>
  </si>
  <si>
    <t>Anhängerzugvorrichtung</t>
  </si>
  <si>
    <t>Fragekatalog* (siehe Hinweise unter Tabelle)</t>
  </si>
  <si>
    <t>Frage der ausschreibenden Stelle</t>
  </si>
  <si>
    <t>vom Bieter auszufüllen (sofern nicht ausgegraut)</t>
  </si>
  <si>
    <t>Die Fahrzeuge sind mit sämtlichen Sicherheitseinrichtungen entsprechend den ab Juli 2024 geltenden Anforderungen VO (EU) 2019/2144 und zur Zulassung notwendigen Assistenten und Assistenzsystemen entsprechend GSR 2 (general safety regulation 2) auszustatten.</t>
  </si>
  <si>
    <t>Auftritt unter der rechten Hecktür mit gelben Haltebügel zum sicheren Einstieg</t>
  </si>
  <si>
    <t>Motorweiterlaufschaltung, welche zur Absicherung einer Einsatzstelle, den weiteren Betrieb des Antriebsmotors in Verbindung mit eingeschalteten elektrischen Komponenten wie beispielweise Fahrlicht, Warnblinkanlage, optische Sondersignalanlage, Beleuchtung und Heckwarnabsicherung sicherstellt und der Fahrer das Fahrzeug mit Fahrzeugschlüssel verlassen sowie das Fahrzeug gegen unbefugten Zugriff und Zugang verschließen und sichern kann</t>
  </si>
  <si>
    <t>die mögliche Wattiefe (Wasserdurchfahrtsfähigkeit) (min. Radnabenmitte) ist, unter Berücksichtigung von Aufbau und zusätzlicher Anbauteile zu kennzeichnen
Symbol MBSK010DD</t>
  </si>
  <si>
    <t>Die blauen LED Blitzmodule, sowohl der Front- als auch Heckkennleuchten
müssen die jeweilige blaue Abdeckhaube vollflächig ausfüllen</t>
  </si>
  <si>
    <t>zusätzliche Ein- und Ausschaltung der akustischen Sondersignalanlage über Fußtaster am Fahrersitzplatz (Funktion ausschließlich bei gelöster Feststellbremse zulässig)</t>
  </si>
  <si>
    <t>8.09</t>
  </si>
  <si>
    <t>Ladehalterungen sind in Abstimmung mit dem LPBK M-V und nach
geltenden Normen auf einer servicefreundlichen Metallträgerplatte zu verbauen und elektrisch anzuschließen; Zu jeder Ladehalterung muss eine Halterung für das Faustmikrofon des jeweiligen HRT geliefert und montiert werden</t>
  </si>
  <si>
    <r>
      <t>Tag-/Nachtlicht in LED-Ausführung in Mannschaftsraum, separat
schaltbar, auch bei geschlossenen Mannschaftsraumtür</t>
    </r>
    <r>
      <rPr>
        <sz val="10"/>
        <color rgb="FF000000"/>
        <rFont val="Arial"/>
        <family val="2"/>
      </rPr>
      <t>, keine Blendung
des Fahrers (Nachtlicht in Grün / Taglicht in Weiß)</t>
    </r>
  </si>
  <si>
    <t>Im Gewährleistungs- bzw. Garantiefall muss innerhalb von 5 Werktagen ab Meldungseingang der Service durch einen autorisierten Kundendienst am Standort des Fahrzeuges bei der Bedarfsstelle gewährleistet sein.</t>
  </si>
  <si>
    <t xml:space="preserve">Bei der Übergabe sind alle technischen Beschreibungen, Datenblätter, Betriebs- oder Bedienungsanweisungen, Konformitätserklärungen sowie Wartungs- und Servicenachweise,  usw., die zum Fahrzeug einschließlich eingebauter oder gelieferter Ausstattung dazugehören oder
zusätzlich durch den Auftraggeber gefordert wurden, in deutscher Sprache und digitaler (pdf) oder analoger Form zu übergeben.
U.a.:
- Lieferschein entsprechend der Auftragsbestätigung
- Wiegeprotokoll mit Fahrzeuggesamtmasse sowie VA (Vorderachse) und HA (Hinterachse)
- Dokumentation vom Fahrgestell
- Schaltpläne, Bedienungs- und Wartungsanleitungen von Aufbau, verlasteter Ausrüstung und Inhaltverzeichnisse der Geräteräume auch in digitaler Form
- Bedienungsanleitungen der Beladung im A4-Ordner
- Kopie der Dokumentation der Ablieferungsinspektion des Fahrgestellherstellers
- Gutachten über die Erlangung einer Einzelbetriebserlaubnis gemäß § 21 StVZO
</t>
  </si>
  <si>
    <t>Frontbeschriftung „FEUERWEHR“ in Weiß (retroreflektierend) über die
gesamte Fahrzeugbreite
Frontbeschriftung „KATASTROPHENSCHUTZ“ in Schwarz über die
gesamte Fahrzeugbreite
Anzahl der in der jeweiligen Farbgebung zu lifernden Fahrzeuge wird durch das LPBK M-V im Auftragsklärungsgespräch bekannt gegeben</t>
  </si>
  <si>
    <t>Seitliche Beschriftung (links und rechts) "FEUERWEHR" und
Mobilfunktelefonsymbol mit Nummer "112" in Weiß (retroreflektierend)
Positionierung nach Absprache im Aufbaugespräch
Seitliche Beschriftung (links und rechts) "KATASTROPHENSCHUTZ MECKLENBURG-VORPOMMERN" in Schwarz
Anzahl der in der jeweiligen Farbgebung zu lifernden Fahrzeuge wird durch das LPBK M-V im Auftragsklärungsgespräch bekannt gegeben</t>
  </si>
  <si>
    <t>Lieferung / Bereitstellung durch</t>
  </si>
  <si>
    <t xml:space="preserve"> Lagerungsart</t>
  </si>
  <si>
    <t>Auftragnehmer</t>
  </si>
  <si>
    <r>
      <rPr>
        <b/>
        <sz val="18"/>
        <color rgb="FF00B050"/>
        <rFont val="Arial"/>
        <family val="2"/>
      </rPr>
      <t xml:space="preserve">in kg </t>
    </r>
    <r>
      <rPr>
        <b/>
        <sz val="20"/>
        <color rgb="FF00B050"/>
        <rFont val="Arial"/>
        <family val="2"/>
      </rPr>
      <t xml:space="preserve">
</t>
    </r>
    <r>
      <rPr>
        <b/>
        <sz val="10"/>
        <rFont val="Arial"/>
        <family val="2"/>
      </rPr>
      <t>(vom Bieter auszufüllen (sofern nicht ausgegraut))</t>
    </r>
  </si>
  <si>
    <t>Nr.</t>
  </si>
  <si>
    <t>Gegenstand</t>
  </si>
  <si>
    <t>Gummifußmatten im Fahrer- und Beifahrerfußraum</t>
  </si>
  <si>
    <t>6.39</t>
  </si>
  <si>
    <t>Starthilfe-Kontakte</t>
  </si>
  <si>
    <t>Höchstgeschwindigkeit auf 130 km/h begrenzt mit Hinweisschild im Sichtbereich des Fahrers</t>
  </si>
  <si>
    <t>6.40</t>
  </si>
  <si>
    <t>6.41</t>
  </si>
  <si>
    <t>mind. 2 (zwei) vollwertige Fahrzeugschlüssel inkl. Funkfernbedienung für die Zentralverriegelung</t>
  </si>
  <si>
    <t>Farbgebung (Lackierung) ähnlich RAL 3000, Feuerrot
Farbgebung (Lackierung) RAL 9010, Reinweiß
Anzahl der in der jeweiligen Farbgebung zu liefernden Fahrzeuge wird durch das LPBK M-V im Auftragsklärungsgespräch bekannt gegeben</t>
  </si>
  <si>
    <t>Ein Paar integrierte blaue LED Frontblitzleuchten mit Hauptabstrahlrichtung nach vorn, im Kühlergrill eingelassen, separat abschaltbar</t>
  </si>
  <si>
    <t>Warmluftzusatzheizung motorunabhängig mit mind. 2,8 kW Heizleistung, die bei einem Außentemperaturbereich bis zu minus 15 °C geeignet ist, den gesamten Fahrgastraum auf mind. 18 °C zu erwärmen</t>
  </si>
  <si>
    <t>Notstartschaltung ausgeführt als Paralellschaltung mittels Taster der Fahrgestell- und Zusatzbatterie</t>
  </si>
  <si>
    <t>12.21</t>
  </si>
  <si>
    <t>Druckkammerlautsprecher zur Wiedergabe von Warndurchsagen zur Warnung der Bevölkerung über Stabmikrofon vom Fahrer- Beifahrersitz aus und Radioaufschaltung in Verbindung mit Pos. 6.26</t>
  </si>
  <si>
    <t>Anschlussleitung für 230 V  mit mind. 5 m Länge
und 3x 2,5 mm² Querschnitt sowie Schuko-Stecker IP 67 zur Verlastung im Fahrzeug</t>
  </si>
  <si>
    <t>Anschlussleitung für 230 V  mit mind. 5 m Länge
und 3x 2,5 mm² Querschnitt zum Verbleib im Standort</t>
  </si>
  <si>
    <t>Innenraumhöhe zwischen zweiter und dritter Sitzreihe mind. 1.600 mm</t>
  </si>
  <si>
    <t>Gesamtbreite max. 2.350 mm
Gesamthöhe max. 2.900 mm bei Leermasse
Gesamtlänge inkl. aller Anbaueteile max. 6.150 mm</t>
  </si>
  <si>
    <t>Lichtmaschine verstärkt 14 Volt mind. 220 Ampere (sofern notwendig)
Ladung aller Batterien</t>
  </si>
  <si>
    <t>Hauptscheinwerfer vollständig in LED inkl. Tagfahrlicht in LED mit Rücklichtschaltung</t>
  </si>
  <si>
    <t>Sitzbezüge aus strapazierfähigem Bezug</t>
  </si>
  <si>
    <t>Herstellerabhängiges Bordwerkzeug</t>
  </si>
  <si>
    <t xml:space="preserve">wasserdichter, strapazierfähiger und rutschhemmender Bodenbelag mind. Rutschfestigkeit 7 (R 7)
</t>
  </si>
  <si>
    <t>Heckkennleuchte ausgeführt als Rundumkennleuchte mit integrierten blauen LED Blitzmodulen;  und gelb/orangen Blitzleuchten als Heckwarnsystem entsprechend § 52 Abs. 11 StVZO</t>
  </si>
  <si>
    <t>3 (drei) Kfz-Lautsprecher oder zusätzliche Lautsprecher zur Funkwiedergabe mit Lautstärkeregler (2x für MRT und 1x für Aktiv-Halterung HRT) (gute, eindeutige Hörbarkeit) für Fahrer und Beifahrer sowie Mannschaftskabine</t>
  </si>
  <si>
    <t>Der Innenraum des Fahrzeughecks (hinter 3. Sitzreihe) ist mit Aluminiumriffelblech bis zur Unterkante der Verglasung auszukleiden; Stöße und Kanten sind wasserdicht zu versiegeln; im Boden sind 4 (vier) Zurrpunkte mit je einer Belastbarkeit von mindestens 1.000 daN einzulassen; Zwischen dem Fahrgastraum (3. Sitzreihe) und dem Kofferraum (Fahrzeugheck) ist eine Gittertrennwand aus Metall zum Insassenschutz zu verbauen</t>
  </si>
  <si>
    <t>Anlage 3: Massenbilanz MTF KatS</t>
  </si>
  <si>
    <t>Gewicht der Gruppe
5 Kameraden x 90 kg</t>
  </si>
  <si>
    <t>10.10</t>
  </si>
  <si>
    <t>Fahrer- und Beifahrersitz auf Drehkonsolen um das Arbeiten bei stehendem Fahrzeug an dem fest verbauten Tisch zu ermöglichen</t>
  </si>
  <si>
    <t>10.11</t>
  </si>
  <si>
    <t>10.12</t>
  </si>
  <si>
    <t>Beschreiben Sie die Ausführung
ausführlich un detailiert!</t>
  </si>
  <si>
    <t>Angabe Hersteller / Typ:</t>
  </si>
  <si>
    <t>Beschreiben Sie die Ausführung
der Sondersignalanlage ausführlich und detailiert!</t>
  </si>
  <si>
    <t>Anhängelast in kg:</t>
  </si>
  <si>
    <t>Zul. Gesamtgewicht in kg:</t>
  </si>
  <si>
    <t>Funkvorbereitung für 1x (einmal) Motorola MTM 800 FuG ET, 1x (einmal) Motorola MTM 800 FuG sowie Ladehalterungen der Motorola BOS-Handsprechfunkgeräte</t>
  </si>
  <si>
    <t xml:space="preserve">Funkuhr im Bereich zwischen B- und C-Säule angebracht mind. 300 mm x 200 mm Größe; Anzeige von Uhrzeit, Tag, Datum; gute lesbarkeit bei Dunkelheit sowie direkter Sonneneinstrahlung </t>
  </si>
  <si>
    <t>Beschreiben Sie die Ausführung ausführlich und detailiert!</t>
  </si>
  <si>
    <t>Verbau von zwei 230 Volt Schuko-Steckdosen mit beisplw. Spannungswandler von 12 Volt Bordnetz Gleichstrom auf 230 Volt Wechselstrom und mind. 2.000 Watt Leistungsabgabe; Steckdosen im Bereich des fest verbauten Tisches zwischen 1. und 3. Sitzreihe; Absicherung über Personen- und Leitungsschutzschalter; Möglichkeit zur Versorgung durch Umschaltung auf externe 230 Volt Einspeisung über Pos. 12.19
(Alternativsysteme mit gleicher oder höherwertigen Erfüllung der Leistungsanforderungen sind möglich)</t>
  </si>
  <si>
    <t>12.22</t>
  </si>
  <si>
    <t>Möglichkeit zur Verlastung und gleichzeitigem Laden des Akku über 230 V Einspeisung von Drucker (Epson OfficeJet 250 Mobil All in One; Abmessungen: 381 mm x 199 mm x 92 mm Breite x Tiefe x Höhe; Gewicht: 3 kg; wird beigestellt)</t>
  </si>
  <si>
    <t>Beschreiben Sie die Ausführung des fest verbauten Tisches ausführlich und detailiert!</t>
  </si>
  <si>
    <t>Drucker</t>
  </si>
  <si>
    <t>10.13</t>
  </si>
  <si>
    <t>Fahnensatz</t>
  </si>
  <si>
    <t>EG-Typen genehmigte sowie nach Richtlinie 70/156/EWG geprüfte, schall- und wärmeisolierte Sicherheitskabine; sämtliche Lagerungen im Fahrer- und Mannschaftsraum sind überschlagssicher auszuführen</t>
  </si>
  <si>
    <t>6.42</t>
  </si>
  <si>
    <t>Frontlenker mit einem zul. Gesamtgewicht von max. 4.100 kg</t>
  </si>
  <si>
    <t>Allradantrieb Radformel 4 x 4</t>
  </si>
  <si>
    <t>Geprüfte, schall- und wärmeisolierte Sicherheitskabine; sämtliche Lagerungen im Fahrer- und Mannschaftsraum sind überschlagssicher auszuführen</t>
  </si>
  <si>
    <t>Akustische Sondersignalanlage gemäß DIN 14610 und DIN 14630 mit elektrischer Tonfolgeanlage über Druckkammerlautsprecher (1x Hoch, 1x Tief, im Kühlergrill eingelassen) und Schalteinheit für Sprachdurchsagen sowie Stadt/Land-Schaltung</t>
  </si>
  <si>
    <r>
      <t xml:space="preserve">Alle für den Verbau erforderlichen Komponenten sind durch den
Auftragnehmer zu liefern, </t>
    </r>
    <r>
      <rPr>
        <b/>
        <sz val="10"/>
        <rFont val="Arial"/>
        <family val="2"/>
      </rPr>
      <t>Beistellungen des Bedarfsträgers sind ausschließlich die Funkgeräte (S/E Teile), die Bedienteile sowie die Handsprechfunkgeräte</t>
    </r>
  </si>
  <si>
    <t>Fest verbauter Tisch zwischen 1. und 3. Sitzreihe mit den Mindestabmaßen von 1.000 mm x 800 mm (Tiefe x Länge); Der Tisch muss eine größmöglich dimensionierte Schublade enthalten, welche in Richtung Zugangsmöglichkeit (Schiebetür) geöffnet wird und gegen selbsttätige Öffnung gesichert ist; Die Tischplatte muss mit einer durchsichtigen, vollflächigen, bsplw. aus Plexiglas oder gleichwertigen Kunststoffen gefertigte Unterlage ausgestattet sein, welche es ermöglicht Dokumente lesbar für die Nutzer sicher aufzunehmen; die Dokumente müssen leicht austauschbar sein</t>
  </si>
  <si>
    <t>Die Anordnung des fest verbauten Tischs muss so gewählt werden, dass an diesem auch mit vollständiger Einsatzschutzkleidung Platz genommen und gearbeiten werden kann; um es ein Ergonomisches Arbeiten über längere Zeiträume mit vollständiger Einsatzschutzkleidung zu ermöglichen</t>
  </si>
  <si>
    <t>Wärmeschutzverglasung "schwarz bzw. so abgedunkelt wie möglich" alle Scheiben außer Fahrer- Beifahrer und Windschutzscheibe</t>
  </si>
  <si>
    <t>10.14</t>
  </si>
  <si>
    <t>Verbandkasten (mind. 3 Jahre haltbar bei Auslieferung), nach StVZO</t>
  </si>
  <si>
    <t>Lieferung von zwei weißen Widebords, welche gleichzeitig als Magnettafeln ausgeführt sind, wobei eines im Bereich des in Fahrtrichtung linken Sitzplatzes vor der Seitenscheibe (paralell zur Fahrzeuglängsachse) der 3. Sitzreihe (größtmögliche Ausführung) und ein weiteres mittels starkem Saugnäpfen oder gleichwertiger Befestigung (Größe Widebord mind. 1.200 mm x 900 mm Länge x Breite) an der Außenseite der Schiebetür befestigt werden kann; Die Widebords sind inkl. Befestigungsmaterial zu liefern und auf dem Fahrzeug zu verlasten; Weiterhin muss eine Möglichkeit zur Verlastung von Widebordmakern und Reinigungmaterialien geschaffen werden</t>
  </si>
  <si>
    <t>Die Fahrzeuge müssen die Zulassung nach der StVZO erhalten.</t>
  </si>
  <si>
    <r>
      <t xml:space="preserve">Massenklasse LI (3,0 t &lt; Gesamtmasse (GM) </t>
    </r>
    <r>
      <rPr>
        <sz val="10"/>
        <rFont val="Calibri"/>
        <family val="2"/>
      </rPr>
      <t>≤</t>
    </r>
    <r>
      <rPr>
        <sz val="10"/>
        <rFont val="Arial"/>
        <family val="2"/>
      </rPr>
      <t xml:space="preserve"> 4,75 t) und Kategorie 2 nach DIN EN 1846-1 und DIN EN 1846-2</t>
    </r>
  </si>
  <si>
    <t>Elektronische Stabilitätskontrolle (Electronic Stability Control (ESC))</t>
  </si>
  <si>
    <t>Adaptive Geschwindigkeitsregelung (Adaptive Cruise Control (ACC))</t>
  </si>
  <si>
    <t>Vorrüstung für Einbau beider Funkgeräte:
-        Halterungen für S/E-Geräte (Sende/Empfangsgerät) (servicefreundlicher
         Montageort)
-        Hauptschalter (beleuchtet) im Armaturenbereich
-        Geeignete Stromversorgung (12V) einschließlich Entstörfilter,
         Zeitrelais, Gleichrichterbrücke und Sicherungen
-        Antennenzuführungen zu S/E-Geräten
-        1x MRT (Mobile Radio Terminal) Nr. 1 Bedienung im Bereich Fahrer-
          Beifahrersitzplatz sowie Bedienteil im Bereich fest verbauter Tisch
-        1x MRT Nr. 2 Bedienung im Bereich fest verbauter Tisch</t>
  </si>
  <si>
    <t>Lieferung und Montage von 1 Stk. separatem Sicherungskasten für MRT,
HRT (Hand Radio Terminal)- Aktiv/Passivhalterungen, eventuelle Kabelsicherungen sind zu entfernen</t>
  </si>
  <si>
    <t>Lagerung Wagenheber, herstellerabhängiges Bordwerkzeug</t>
  </si>
  <si>
    <t>Lagerung Verbandkasten gemäß StVZO mit einer Haltbarkeit von mind. 3 Jahren
bei Auslieferung</t>
  </si>
  <si>
    <t>Lagerung Warndreiecke nach StVZO</t>
  </si>
  <si>
    <t>Mobiles Navigationssystem, Displaygröße mind. 7" mit:
-       aktuellster Kartenversion für Deutschland und Polen zum Zeitpunkt
        der Auslieferung
-       TMC (Traffic Massage Channel) Unterstützung
-       robuster metallische Cockpithalterung mit Diebstahlschutz und 12 V
        Anschluss
-       versteckte Verlegung der Stromversorgung mit TMC-Antenne
-       Empfang von Koordinaten über Digitalfunk und automatisches
        Routing
-       Navigation mit Kartenanschicht
-       Funkgerätebedienung für Statusabgabe und Funkkanalwechsel
-       Darstellung des Video-Signal der Rückfahrkamera sofern nicht auf Radiodisplay
        darstellbar</t>
  </si>
  <si>
    <t>13.05</t>
  </si>
  <si>
    <t>Das angebotene Fahrzeug verfügt über eine Sicherheitskabine zur Aufnahme von 5 (fünf) Einsatzkräften</t>
  </si>
  <si>
    <t>Feuerwehrspezifische Ein- und Umbauten inkl. des Nachweises der Einhaltung gesetzlichen Regelungen, insbesondere der europäischen Richtlinien über die Funkentstörung, der notwendigen Gutachten nach §21 StVZO zur Erlangung einer Einzelbetriebserlaubnis für Kfz-Briefeintragungen</t>
  </si>
  <si>
    <t>Leistung: mind. 110 kW</t>
  </si>
  <si>
    <t xml:space="preserve">Leistung in kW:
</t>
  </si>
  <si>
    <t>Fahnensatz vierteilig und Anbau einer Halterung am Fahrzeug linksseitig (vorne oder Höhe  Fahrertür), Fahnenfarbe rot, grün, blau, gelb Maße: 500 x 500 mm im Beutel  mit Halterung im Laderaum</t>
  </si>
  <si>
    <t>Fahrzeugübergabe inkl. Schulung/Einweisung gemäß § 8 Abs. 4 der Rahmenvereinbarung</t>
  </si>
  <si>
    <t>Auftragsklärungs- sowie Baubesprechung gemäß § 6 Abs. 1 der Rahmenvereinbarung</t>
  </si>
  <si>
    <t>Die Fahrzeuge entsprechen den geltenden Unfallverhütungsvorschriften DGUV 49
„Feuerwehr“ und DGUV Vorschrift 71 „Fahrzeuge“ sowie allen gesetzlichen Bestimmungen</t>
  </si>
  <si>
    <t xml:space="preserve">Anlage 4 - Beladeliste MTF KatS
</t>
  </si>
  <si>
    <t>Bedarfsstelle</t>
  </si>
  <si>
    <t>Fahrzeuglieferung (Lieferorte siehe § 3 Abs. 5 der Rahmenvereinbarung)</t>
  </si>
  <si>
    <t>Für alle Gegenstände sind Halterungen vorzusehen.                                                        Alle Gegenstände, welche mit "Lieferung" markiert sind, sind in entsprechender Stückzahl vom Auftragnehmer zu liefern.</t>
  </si>
  <si>
    <t>Dreipunktautomatik-Sicherheitsgurte für alle Sitze (auch entgegen der
Fahrtrichtung) Befestigungspunkte nach UN-ECE-R14</t>
  </si>
  <si>
    <t>5 (fünf) Sitze in Fahrer- /Mannschaftskabine
- 1. Sitzreihe Fahrer- und Beifahrersitz
- 3 (drei) Sitze in der 3. Sitzreihe in Fahrtrichtung angeordnet
- zwischen 1. Sitzreihe und 3. Sitzreihe ist ein fest verbauter Tisch vorzusehen 
- unter der 3. Sitzreihe sind mind. zwei Leerboxen mit Deckel entsprechend Anlage 4 Beladeliste Pkt. 6.01 anzuordnen und zu sichern</t>
  </si>
  <si>
    <t>Fahrzeugcheck ausgelegt für Anhängerkupplung mit Kugelkopf und Heckauftritt; mit Kennzeichnung über max. Stützlast, max. Anhängelast gebremst und ungebremst</t>
  </si>
  <si>
    <t>Fahrer- und Beifahrerairbag sowie Thorax- und Fensterairbags</t>
  </si>
  <si>
    <t>Die Erfüllung ist mittels geeigneten Bescheinigungen (bspw. Testberichten oder Zertifizierungen einer Konformitätsbewertungsstelle) nachzuweisen.</t>
  </si>
  <si>
    <t>Die angebotenen Fahrzeuge müssen dem neuesten Stand der Technik entsprechen.</t>
  </si>
  <si>
    <t>2450 Breite, Länge 6190</t>
  </si>
  <si>
    <t>Standby siehe Beiblatt</t>
  </si>
  <si>
    <t>Siehe Beiblatt Tisch. Alle Anforderungen gem. LV werden erfüllt</t>
  </si>
  <si>
    <t>Siehe Beiblatt Trenngitter und AL
Ausbau. Alle Anforderungen werden 
erfüllt</t>
  </si>
  <si>
    <t>Lardis One</t>
  </si>
  <si>
    <t>Kombi Wechselrichter 12 V 2000 W 
Clayton</t>
  </si>
  <si>
    <t>Ladung des Akkus über 230V Schuko-Steckdose, betrieben über Wechselrichter oder externe Einspeisung</t>
  </si>
  <si>
    <t>Dönges
Warnweste, DIN EN ISO 20471:2017-03 Klasse 2,
Einheitsgröße. Aus Polyester, grau eingefasst. 2
waagerechte rundumlaufende silberne Reflexstreifen und 2
senkrechte Reflexstreifen über die Schultern, Verschluss
mit Klett
Farbe leuchtorange, mit Aufschrift FEUERWEHR</t>
  </si>
  <si>
    <t>Dönges Lifehammer Rettungshammer Plus</t>
  </si>
  <si>
    <t>Gloria Pulverlöscher Gloria 6kg A, B und C Brandklassen 6kg ABC-Löschpulver</t>
  </si>
  <si>
    <t>Pax SEG Notfallrucksack</t>
  </si>
  <si>
    <t>Dönges Tragetuch EN 1865, Nylongewebe, rot</t>
  </si>
  <si>
    <t>Dönges Hygostar Patientendecke HYGOCARE COMFORT</t>
  </si>
  <si>
    <t>Adalit L3000</t>
  </si>
  <si>
    <t>Dönges  Dönges Anhaltestab kurz, beidseitig beleuchtet, Halt Feuerwehr, E10</t>
  </si>
  <si>
    <t>Zarges, Typ Schäfer 600 x 400 x 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</si>
</sst>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_ ;[Red]\-#,##0\ "/>
  </numFmts>
  <fonts count="26" x14ac:knownFonts="1">
    <font>
      <sz val="10"/>
      <name val="Arial"/>
    </font>
    <font>
      <sz val="11"/>
      <color theme="1"/>
      <name val="Calibri"/>
      <family val="2"/>
      <scheme val="minor"/>
    </font>
    <font>
      <sz val="10"/>
      <name val="Arial"/>
      <family val="2"/>
    </font>
    <font>
      <b/>
      <sz val="10"/>
      <name val="Arial"/>
      <family val="2"/>
    </font>
    <font>
      <sz val="10"/>
      <color theme="1"/>
      <name val="Arial"/>
      <family val="2"/>
    </font>
    <font>
      <sz val="10"/>
      <name val="Arial"/>
      <family val="2"/>
    </font>
    <font>
      <sz val="10"/>
      <name val="Arial"/>
      <family val="2"/>
    </font>
    <font>
      <sz val="10"/>
      <color indexed="9"/>
      <name val="Arial"/>
      <family val="2"/>
    </font>
    <font>
      <sz val="8"/>
      <color indexed="9"/>
      <name val="Arial"/>
      <family val="2"/>
    </font>
    <font>
      <b/>
      <sz val="10"/>
      <color indexed="26"/>
      <name val="Arial"/>
      <family val="2"/>
    </font>
    <font>
      <b/>
      <sz val="10"/>
      <color theme="1"/>
      <name val="Arial"/>
      <family val="2"/>
    </font>
    <font>
      <b/>
      <sz val="18"/>
      <name val="Arial"/>
      <family val="2"/>
    </font>
    <font>
      <b/>
      <sz val="14"/>
      <name val="Arial"/>
      <family val="2"/>
    </font>
    <font>
      <b/>
      <sz val="16"/>
      <color theme="1"/>
      <name val="Arial"/>
      <family val="2"/>
    </font>
    <font>
      <b/>
      <sz val="16"/>
      <color rgb="FFFF0000"/>
      <name val="Arial"/>
      <family val="2"/>
    </font>
    <font>
      <sz val="22"/>
      <color theme="1"/>
      <name val="Calibri"/>
      <family val="2"/>
    </font>
    <font>
      <sz val="16"/>
      <color theme="1"/>
      <name val="Arial"/>
      <family val="2"/>
    </font>
    <font>
      <b/>
      <sz val="20"/>
      <color rgb="FF00B050"/>
      <name val="Arial"/>
      <family val="2"/>
    </font>
    <font>
      <b/>
      <sz val="20"/>
      <color theme="1"/>
      <name val="Arial"/>
      <family val="2"/>
    </font>
    <font>
      <sz val="11"/>
      <name val="Arial"/>
      <family val="2"/>
    </font>
    <font>
      <sz val="10"/>
      <color rgb="FF000000"/>
      <name val="Arial"/>
      <family val="2"/>
    </font>
    <font>
      <sz val="16"/>
      <color rgb="FF00B050"/>
      <name val="Arial"/>
      <family val="2"/>
    </font>
    <font>
      <sz val="10"/>
      <name val="Calibri"/>
      <family val="2"/>
    </font>
    <font>
      <b/>
      <sz val="12"/>
      <name val="Arial"/>
      <family val="2"/>
    </font>
    <font>
      <b/>
      <sz val="18"/>
      <color rgb="FF00B050"/>
      <name val="Arial"/>
      <family val="2"/>
    </font>
    <font>
      <sz val="8"/>
      <name val="Arial"/>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12">
    <xf numFmtId="0" fontId="0" fillId="0" borderId="0"/>
    <xf numFmtId="44" fontId="2" fillId="0" borderId="0" applyFont="0" applyFill="0" applyBorder="0" applyAlignment="0" applyProtection="0"/>
    <xf numFmtId="0" fontId="2" fillId="0" borderId="0"/>
    <xf numFmtId="9" fontId="2" fillId="0" borderId="0" applyFont="0" applyFill="0" applyBorder="0" applyAlignment="0" applyProtection="0"/>
    <xf numFmtId="44" fontId="5" fillId="0" borderId="0" applyFont="0" applyFill="0" applyBorder="0" applyAlignment="0" applyProtection="0"/>
    <xf numFmtId="0" fontId="2" fillId="0" borderId="0"/>
    <xf numFmtId="44" fontId="6" fillId="0" borderId="0" applyFont="0" applyFill="0" applyBorder="0" applyAlignment="0" applyProtection="0"/>
    <xf numFmtId="9" fontId="6" fillId="0" borderId="0" applyFont="0" applyFill="0" applyBorder="0" applyAlignment="0" applyProtection="0"/>
    <xf numFmtId="0" fontId="2" fillId="0" borderId="0"/>
    <xf numFmtId="0" fontId="2" fillId="0" borderId="0"/>
    <xf numFmtId="0" fontId="2" fillId="0" borderId="0"/>
    <xf numFmtId="0" fontId="1" fillId="0" borderId="0"/>
  </cellStyleXfs>
  <cellXfs count="168">
    <xf numFmtId="0" fontId="0" fillId="0" borderId="0" xfId="0"/>
    <xf numFmtId="0" fontId="7" fillId="0" borderId="0" xfId="2" applyFont="1" applyAlignment="1">
      <alignment horizontal="center" vertical="top"/>
    </xf>
    <xf numFmtId="0" fontId="7" fillId="0" borderId="0" xfId="2" applyFont="1" applyAlignment="1">
      <alignment horizontal="center" vertical="top" wrapText="1"/>
    </xf>
    <xf numFmtId="49" fontId="3" fillId="0" borderId="1" xfId="2" applyNumberFormat="1" applyFont="1" applyBorder="1" applyAlignment="1">
      <alignment horizontal="center" vertical="top"/>
    </xf>
    <xf numFmtId="0" fontId="3" fillId="0" borderId="1" xfId="2" applyFont="1" applyBorder="1" applyAlignment="1">
      <alignment horizontal="center" vertical="top" wrapText="1"/>
    </xf>
    <xf numFmtId="1" fontId="3" fillId="0" borderId="1" xfId="2" applyNumberFormat="1" applyFont="1" applyBorder="1" applyAlignment="1">
      <alignment horizontal="center" vertical="top" wrapText="1"/>
    </xf>
    <xf numFmtId="0" fontId="3" fillId="3" borderId="2" xfId="2" applyFont="1" applyFill="1" applyBorder="1" applyAlignment="1">
      <alignment vertical="top" wrapText="1"/>
    </xf>
    <xf numFmtId="0" fontId="4" fillId="3" borderId="2" xfId="2" applyFont="1" applyFill="1" applyBorder="1" applyAlignment="1">
      <alignment vertical="top" wrapText="1"/>
    </xf>
    <xf numFmtId="1" fontId="9" fillId="3" borderId="2" xfId="2" applyNumberFormat="1" applyFont="1" applyFill="1" applyBorder="1" applyAlignment="1">
      <alignment horizontal="center" vertical="top"/>
    </xf>
    <xf numFmtId="164" fontId="2" fillId="3" borderId="2" xfId="2" applyNumberFormat="1" applyFill="1" applyBorder="1" applyAlignment="1">
      <alignment vertical="top" wrapText="1"/>
    </xf>
    <xf numFmtId="49" fontId="4" fillId="0" borderId="1" xfId="2" applyNumberFormat="1" applyFont="1" applyBorder="1" applyAlignment="1">
      <alignment horizontal="center" vertical="top"/>
    </xf>
    <xf numFmtId="0" fontId="4" fillId="2" borderId="1" xfId="2" applyFont="1" applyFill="1" applyBorder="1" applyAlignment="1">
      <alignment vertical="top" wrapText="1"/>
    </xf>
    <xf numFmtId="0" fontId="2" fillId="2" borderId="1" xfId="2" applyFill="1" applyBorder="1" applyAlignment="1">
      <alignment vertical="top" wrapText="1"/>
    </xf>
    <xf numFmtId="1" fontId="2" fillId="0" borderId="1" xfId="2" applyNumberFormat="1" applyBorder="1" applyAlignment="1">
      <alignment horizontal="center" vertical="top"/>
    </xf>
    <xf numFmtId="164" fontId="2" fillId="0" borderId="1" xfId="2" applyNumberFormat="1" applyBorder="1" applyAlignment="1">
      <alignment vertical="top"/>
    </xf>
    <xf numFmtId="0" fontId="2" fillId="0" borderId="1" xfId="2" applyBorder="1" applyAlignment="1">
      <alignment horizontal="center" vertical="top" wrapText="1"/>
    </xf>
    <xf numFmtId="49" fontId="10" fillId="3" borderId="2" xfId="2" applyNumberFormat="1" applyFont="1" applyFill="1" applyBorder="1" applyAlignment="1">
      <alignment horizontal="center" vertical="top"/>
    </xf>
    <xf numFmtId="0" fontId="2" fillId="3" borderId="2" xfId="2" applyFill="1" applyBorder="1" applyAlignment="1">
      <alignment vertical="top" wrapText="1"/>
    </xf>
    <xf numFmtId="49" fontId="4" fillId="0" borderId="4" xfId="2" applyNumberFormat="1" applyFont="1" applyBorder="1" applyAlignment="1">
      <alignment horizontal="center" vertical="top"/>
    </xf>
    <xf numFmtId="0" fontId="4" fillId="2" borderId="4" xfId="2" applyFont="1" applyFill="1" applyBorder="1" applyAlignment="1">
      <alignment vertical="top" wrapText="1"/>
    </xf>
    <xf numFmtId="0" fontId="2" fillId="0" borderId="4" xfId="2" applyBorder="1" applyAlignment="1">
      <alignment vertical="top" wrapText="1"/>
    </xf>
    <xf numFmtId="1" fontId="2" fillId="0" borderId="4" xfId="2" applyNumberFormat="1" applyBorder="1" applyAlignment="1">
      <alignment horizontal="center" vertical="top"/>
    </xf>
    <xf numFmtId="164" fontId="2" fillId="0" borderId="4" xfId="2" applyNumberFormat="1" applyBorder="1" applyAlignment="1">
      <alignment vertical="top"/>
    </xf>
    <xf numFmtId="0" fontId="2" fillId="0" borderId="1" xfId="2" applyBorder="1" applyAlignment="1">
      <alignment vertical="top" wrapText="1"/>
    </xf>
    <xf numFmtId="0" fontId="10" fillId="3" borderId="2" xfId="2" applyFont="1" applyFill="1" applyBorder="1" applyAlignment="1">
      <alignment vertical="top" wrapText="1"/>
    </xf>
    <xf numFmtId="164" fontId="3" fillId="3" borderId="2" xfId="2" applyNumberFormat="1" applyFont="1" applyFill="1" applyBorder="1" applyAlignment="1">
      <alignment vertical="top" wrapText="1"/>
    </xf>
    <xf numFmtId="49" fontId="4" fillId="2" borderId="4" xfId="2" applyNumberFormat="1" applyFont="1" applyFill="1" applyBorder="1" applyAlignment="1">
      <alignment horizontal="center" vertical="top"/>
    </xf>
    <xf numFmtId="0" fontId="0" fillId="2" borderId="0" xfId="0" applyFill="1"/>
    <xf numFmtId="1" fontId="2" fillId="2" borderId="1" xfId="2" applyNumberFormat="1" applyFill="1" applyBorder="1" applyAlignment="1">
      <alignment horizontal="center" vertical="top"/>
    </xf>
    <xf numFmtId="164" fontId="2" fillId="2" borderId="1" xfId="2" applyNumberFormat="1" applyFill="1" applyBorder="1" applyAlignment="1">
      <alignment vertical="top"/>
    </xf>
    <xf numFmtId="0" fontId="4" fillId="0" borderId="1" xfId="2" applyFont="1" applyBorder="1" applyAlignment="1">
      <alignment horizontal="center" vertical="top" wrapText="1"/>
    </xf>
    <xf numFmtId="0" fontId="3" fillId="3" borderId="5" xfId="2" applyFont="1" applyFill="1" applyBorder="1" applyAlignment="1">
      <alignment vertical="top" wrapText="1"/>
    </xf>
    <xf numFmtId="0" fontId="4" fillId="3" borderId="5" xfId="2" applyFont="1" applyFill="1" applyBorder="1" applyAlignment="1">
      <alignment vertical="top" wrapText="1"/>
    </xf>
    <xf numFmtId="1" fontId="9" fillId="3" borderId="5" xfId="2" applyNumberFormat="1" applyFont="1" applyFill="1" applyBorder="1" applyAlignment="1">
      <alignment horizontal="center" vertical="top"/>
    </xf>
    <xf numFmtId="164" fontId="2" fillId="3" borderId="5" xfId="2" applyNumberFormat="1" applyFill="1" applyBorder="1" applyAlignment="1">
      <alignment vertical="top" wrapText="1"/>
    </xf>
    <xf numFmtId="0" fontId="2" fillId="2" borderId="4" xfId="2" applyFill="1" applyBorder="1" applyAlignment="1">
      <alignment horizontal="left" vertical="top" wrapText="1"/>
    </xf>
    <xf numFmtId="0" fontId="2" fillId="0" borderId="4" xfId="2" applyBorder="1" applyAlignment="1">
      <alignment horizontal="left" vertical="top" wrapText="1"/>
    </xf>
    <xf numFmtId="0" fontId="4" fillId="0" borderId="3" xfId="2" applyFont="1" applyBorder="1" applyAlignment="1">
      <alignment horizontal="center" vertical="top" wrapText="1"/>
    </xf>
    <xf numFmtId="1" fontId="2" fillId="0" borderId="3" xfId="2" applyNumberFormat="1" applyBorder="1" applyAlignment="1">
      <alignment horizontal="center" vertical="top"/>
    </xf>
    <xf numFmtId="164" fontId="2" fillId="0" borderId="3" xfId="2" applyNumberFormat="1" applyBorder="1" applyAlignment="1">
      <alignment vertical="top"/>
    </xf>
    <xf numFmtId="0" fontId="2" fillId="0" borderId="4" xfId="0" applyFont="1" applyBorder="1" applyAlignment="1">
      <alignment vertical="top" wrapText="1"/>
    </xf>
    <xf numFmtId="0" fontId="4" fillId="2" borderId="1" xfId="2" applyFont="1" applyFill="1" applyBorder="1" applyAlignment="1">
      <alignment horizontal="left" vertical="top" wrapText="1"/>
    </xf>
    <xf numFmtId="0" fontId="4" fillId="2" borderId="3" xfId="2" applyFont="1" applyFill="1" applyBorder="1" applyAlignment="1">
      <alignment horizontal="left" vertical="top" wrapText="1"/>
    </xf>
    <xf numFmtId="0" fontId="3" fillId="3" borderId="2" xfId="2" applyFont="1" applyFill="1" applyBorder="1" applyAlignment="1">
      <alignment vertical="top"/>
    </xf>
    <xf numFmtId="0" fontId="10" fillId="3" borderId="2" xfId="2" applyFont="1" applyFill="1" applyBorder="1" applyAlignment="1">
      <alignment vertical="top"/>
    </xf>
    <xf numFmtId="0" fontId="2" fillId="0" borderId="4" xfId="2" applyBorder="1" applyAlignment="1">
      <alignment horizontal="center" vertical="top" wrapText="1"/>
    </xf>
    <xf numFmtId="0" fontId="2" fillId="2" borderId="1" xfId="2" applyFill="1" applyBorder="1" applyAlignment="1">
      <alignment horizontal="left" vertical="top" wrapText="1"/>
    </xf>
    <xf numFmtId="0" fontId="4" fillId="2" borderId="1" xfId="0" applyFont="1" applyFill="1" applyBorder="1" applyAlignment="1">
      <alignment horizontal="center" vertical="top" wrapText="1"/>
    </xf>
    <xf numFmtId="0" fontId="3" fillId="3" borderId="2" xfId="2" applyFont="1" applyFill="1" applyBorder="1" applyAlignment="1">
      <alignment vertical="center"/>
    </xf>
    <xf numFmtId="1" fontId="3" fillId="3" borderId="2" xfId="2" applyNumberFormat="1" applyFont="1" applyFill="1" applyBorder="1" applyAlignment="1">
      <alignment horizontal="center" vertical="top"/>
    </xf>
    <xf numFmtId="1" fontId="3" fillId="3" borderId="2" xfId="2" applyNumberFormat="1" applyFont="1" applyFill="1" applyBorder="1" applyAlignment="1">
      <alignment horizontal="right" vertical="top"/>
    </xf>
    <xf numFmtId="0" fontId="3" fillId="3" borderId="5" xfId="2" applyFont="1" applyFill="1" applyBorder="1" applyAlignment="1">
      <alignment vertical="center"/>
    </xf>
    <xf numFmtId="1" fontId="3" fillId="3" borderId="5" xfId="2" applyNumberFormat="1" applyFont="1" applyFill="1" applyBorder="1" applyAlignment="1">
      <alignment horizontal="right" vertical="top"/>
    </xf>
    <xf numFmtId="0" fontId="3" fillId="3" borderId="0" xfId="2" applyFont="1" applyFill="1" applyAlignment="1">
      <alignment vertical="top" wrapText="1"/>
    </xf>
    <xf numFmtId="0" fontId="0" fillId="0" borderId="0" xfId="0" applyAlignment="1">
      <alignment horizontal="center"/>
    </xf>
    <xf numFmtId="0" fontId="2" fillId="0" borderId="0" xfId="2" applyAlignment="1">
      <alignment vertical="top" wrapText="1"/>
    </xf>
    <xf numFmtId="0" fontId="3" fillId="0" borderId="1" xfId="0" applyFont="1" applyBorder="1" applyAlignment="1">
      <alignment horizontal="center" vertical="center"/>
    </xf>
    <xf numFmtId="0" fontId="3" fillId="0" borderId="1" xfId="2" applyFont="1" applyBorder="1" applyAlignment="1">
      <alignment horizontal="center" vertical="center" wrapText="1"/>
    </xf>
    <xf numFmtId="49" fontId="3" fillId="0" borderId="1" xfId="2" applyNumberFormat="1" applyFont="1" applyBorder="1" applyAlignment="1">
      <alignment horizontal="center" vertical="center"/>
    </xf>
    <xf numFmtId="49" fontId="10" fillId="3" borderId="7" xfId="2" applyNumberFormat="1" applyFont="1" applyFill="1" applyBorder="1" applyAlignment="1">
      <alignment horizontal="center" vertical="top"/>
    </xf>
    <xf numFmtId="49" fontId="10" fillId="3" borderId="2" xfId="2" applyNumberFormat="1" applyFont="1" applyFill="1" applyBorder="1" applyAlignment="1">
      <alignment vertical="top"/>
    </xf>
    <xf numFmtId="49" fontId="10" fillId="3" borderId="0" xfId="2" applyNumberFormat="1" applyFont="1" applyFill="1" applyAlignment="1">
      <alignment horizontal="center" vertical="top"/>
    </xf>
    <xf numFmtId="164" fontId="3" fillId="3" borderId="0" xfId="2" applyNumberFormat="1" applyFont="1" applyFill="1" applyAlignment="1">
      <alignment vertical="top" wrapText="1"/>
    </xf>
    <xf numFmtId="0" fontId="19" fillId="0" borderId="1" xfId="0" applyFont="1" applyBorder="1"/>
    <xf numFmtId="0" fontId="19" fillId="0" borderId="1" xfId="0" applyFont="1" applyBorder="1" applyAlignment="1">
      <alignment vertical="top"/>
    </xf>
    <xf numFmtId="0" fontId="19" fillId="0" borderId="1" xfId="0" applyFont="1" applyBorder="1" applyAlignment="1">
      <alignment vertical="top" wrapText="1"/>
    </xf>
    <xf numFmtId="0" fontId="2" fillId="0" borderId="1" xfId="0" applyFont="1" applyBorder="1" applyAlignment="1">
      <alignment vertical="top"/>
    </xf>
    <xf numFmtId="0" fontId="2" fillId="0" borderId="1" xfId="0" applyFont="1" applyBorder="1" applyAlignment="1">
      <alignment horizontal="left" vertical="top"/>
    </xf>
    <xf numFmtId="0" fontId="2" fillId="0" borderId="1" xfId="0" applyFont="1" applyBorder="1" applyAlignment="1">
      <alignment vertical="center"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3" fillId="3" borderId="2" xfId="0" applyFont="1" applyFill="1" applyBorder="1"/>
    <xf numFmtId="0" fontId="2" fillId="2" borderId="1" xfId="0" applyFont="1" applyFill="1" applyBorder="1" applyAlignment="1">
      <alignment vertical="top" wrapText="1"/>
    </xf>
    <xf numFmtId="0" fontId="3" fillId="3" borderId="2" xfId="0" applyFont="1" applyFill="1" applyBorder="1" applyAlignment="1">
      <alignment horizontal="left" vertical="top"/>
    </xf>
    <xf numFmtId="0" fontId="2" fillId="0" borderId="1" xfId="0" applyFont="1" applyBorder="1"/>
    <xf numFmtId="0" fontId="20" fillId="0" borderId="1" xfId="0" applyFont="1" applyBorder="1" applyAlignment="1">
      <alignment vertical="top"/>
    </xf>
    <xf numFmtId="0" fontId="20" fillId="0" borderId="1" xfId="0" applyFont="1" applyBorder="1" applyAlignment="1">
      <alignment vertical="top" wrapText="1"/>
    </xf>
    <xf numFmtId="0" fontId="20" fillId="0" borderId="1" xfId="0" applyFont="1" applyBorder="1" applyAlignment="1">
      <alignment horizontal="left" vertical="top" wrapText="1"/>
    </xf>
    <xf numFmtId="0" fontId="3" fillId="3" borderId="2" xfId="0" applyFont="1" applyFill="1" applyBorder="1" applyAlignment="1">
      <alignment vertical="top"/>
    </xf>
    <xf numFmtId="0" fontId="3" fillId="3" borderId="2" xfId="2" applyFont="1" applyFill="1" applyBorder="1" applyAlignment="1">
      <alignment horizontal="center" vertical="top" wrapText="1"/>
    </xf>
    <xf numFmtId="165" fontId="16" fillId="0" borderId="13" xfId="11" applyNumberFormat="1" applyFont="1" applyBorder="1" applyAlignment="1" applyProtection="1">
      <alignment horizontal="center" vertical="center"/>
      <protection locked="0"/>
    </xf>
    <xf numFmtId="165" fontId="21" fillId="0" borderId="11" xfId="11" applyNumberFormat="1" applyFont="1" applyBorder="1" applyAlignment="1" applyProtection="1">
      <alignment horizontal="center" vertical="center"/>
      <protection locked="0"/>
    </xf>
    <xf numFmtId="165" fontId="13" fillId="0" borderId="9" xfId="11" applyNumberFormat="1" applyFont="1" applyBorder="1" applyAlignment="1" applyProtection="1">
      <alignment horizontal="center" vertical="center"/>
      <protection locked="0"/>
    </xf>
    <xf numFmtId="0" fontId="15" fillId="0" borderId="0" xfId="11" applyFont="1" applyAlignment="1">
      <alignment horizontal="center" vertical="center"/>
    </xf>
    <xf numFmtId="0" fontId="1" fillId="0" borderId="0" xfId="11"/>
    <xf numFmtId="49" fontId="10" fillId="3" borderId="5" xfId="2" applyNumberFormat="1" applyFont="1" applyFill="1" applyBorder="1" applyAlignment="1">
      <alignment vertical="top"/>
    </xf>
    <xf numFmtId="0" fontId="2" fillId="0" borderId="2" xfId="0" applyFont="1" applyBorder="1" applyAlignment="1">
      <alignment vertical="top"/>
    </xf>
    <xf numFmtId="0" fontId="2" fillId="0" borderId="4" xfId="0" applyFont="1" applyBorder="1" applyAlignment="1">
      <alignment horizontal="left" vertical="top"/>
    </xf>
    <xf numFmtId="0" fontId="2" fillId="3" borderId="15" xfId="9" applyFill="1" applyBorder="1" applyAlignment="1">
      <alignment vertical="top" wrapText="1"/>
    </xf>
    <xf numFmtId="0" fontId="2" fillId="0" borderId="7" xfId="0" applyFont="1" applyBorder="1" applyAlignment="1">
      <alignment vertical="top" wrapText="1"/>
    </xf>
    <xf numFmtId="0" fontId="2" fillId="0" borderId="7" xfId="0" applyFont="1" applyBorder="1" applyAlignment="1">
      <alignment horizontal="left" vertical="top" wrapText="1"/>
    </xf>
    <xf numFmtId="0" fontId="2" fillId="0" borderId="7" xfId="0" applyFont="1" applyBorder="1" applyAlignment="1">
      <alignment vertical="top"/>
    </xf>
    <xf numFmtId="0" fontId="3" fillId="5" borderId="1" xfId="0" applyFont="1" applyFill="1" applyBorder="1" applyAlignment="1">
      <alignment horizontal="center" vertical="center" wrapText="1"/>
    </xf>
    <xf numFmtId="0" fontId="0" fillId="4" borderId="1" xfId="0" applyFill="1" applyBorder="1"/>
    <xf numFmtId="0" fontId="3" fillId="0" borderId="1" xfId="9" applyFont="1" applyBorder="1" applyAlignment="1">
      <alignment horizontal="center" vertical="center" wrapText="1"/>
    </xf>
    <xf numFmtId="0" fontId="3" fillId="6" borderId="1" xfId="0" applyFont="1" applyFill="1" applyBorder="1" applyAlignment="1">
      <alignment horizontal="center" vertical="center"/>
    </xf>
    <xf numFmtId="0" fontId="23" fillId="5" borderId="1" xfId="0" applyFont="1" applyFill="1" applyBorder="1" applyAlignment="1">
      <alignment horizontal="center" vertical="center" wrapText="1"/>
    </xf>
    <xf numFmtId="165" fontId="16" fillId="6" borderId="12" xfId="11" applyNumberFormat="1" applyFont="1" applyFill="1" applyBorder="1" applyAlignment="1">
      <alignment horizontal="center" vertical="center"/>
    </xf>
    <xf numFmtId="165" fontId="16" fillId="6" borderId="10" xfId="11" applyNumberFormat="1" applyFont="1" applyFill="1" applyBorder="1" applyAlignment="1">
      <alignment horizontal="center" vertical="center"/>
    </xf>
    <xf numFmtId="0" fontId="17" fillId="2" borderId="14" xfId="11" applyFont="1" applyFill="1" applyBorder="1" applyAlignment="1">
      <alignment horizontal="center" vertical="center" wrapText="1"/>
    </xf>
    <xf numFmtId="0" fontId="16" fillId="2" borderId="18" xfId="11" applyFont="1" applyFill="1" applyBorder="1" applyAlignment="1">
      <alignment horizontal="center" vertical="center"/>
    </xf>
    <xf numFmtId="49" fontId="16" fillId="0" borderId="17" xfId="11" applyNumberFormat="1" applyFont="1" applyBorder="1" applyAlignment="1">
      <alignment vertical="center" wrapText="1"/>
    </xf>
    <xf numFmtId="49" fontId="16" fillId="0" borderId="6" xfId="11" applyNumberFormat="1" applyFont="1" applyBorder="1" applyAlignment="1">
      <alignment vertical="center" wrapText="1"/>
    </xf>
    <xf numFmtId="49" fontId="16" fillId="0" borderId="16" xfId="11" applyNumberFormat="1" applyFont="1" applyBorder="1" applyAlignment="1">
      <alignment vertical="center" wrapText="1"/>
    </xf>
    <xf numFmtId="49" fontId="16" fillId="0" borderId="21" xfId="11" applyNumberFormat="1" applyFont="1" applyBorder="1" applyAlignment="1">
      <alignment vertical="center" wrapText="1"/>
    </xf>
    <xf numFmtId="49" fontId="13" fillId="0" borderId="8" xfId="11" applyNumberFormat="1" applyFont="1" applyBorder="1" applyAlignment="1">
      <alignment vertical="center" wrapText="1"/>
    </xf>
    <xf numFmtId="0" fontId="16" fillId="0" borderId="22" xfId="11" applyFont="1" applyBorder="1" applyAlignment="1">
      <alignment horizontal="center" vertical="center"/>
    </xf>
    <xf numFmtId="0" fontId="2" fillId="0" borderId="0" xfId="0" applyFont="1" applyAlignment="1">
      <alignment horizontal="left" vertical="top" wrapText="1"/>
    </xf>
    <xf numFmtId="0" fontId="0" fillId="0" borderId="1" xfId="0" applyBorder="1" applyAlignment="1">
      <alignment vertical="top"/>
    </xf>
    <xf numFmtId="0" fontId="0" fillId="6" borderId="1" xfId="0" applyFill="1" applyBorder="1"/>
    <xf numFmtId="0" fontId="0" fillId="4" borderId="7" xfId="0" applyFill="1" applyBorder="1" applyAlignment="1">
      <alignment horizontal="left" vertical="top" wrapText="1"/>
    </xf>
    <xf numFmtId="0" fontId="19" fillId="0" borderId="1" xfId="0" applyFont="1" applyBorder="1" applyAlignment="1">
      <alignment wrapText="1"/>
    </xf>
    <xf numFmtId="0" fontId="2" fillId="4" borderId="7" xfId="0" applyFont="1" applyFill="1" applyBorder="1" applyAlignment="1">
      <alignment horizontal="left" vertical="top" wrapText="1"/>
    </xf>
    <xf numFmtId="0" fontId="0" fillId="0" borderId="1" xfId="0" applyBorder="1" applyAlignment="1">
      <alignment horizontal="left" vertical="top"/>
    </xf>
    <xf numFmtId="0" fontId="0" fillId="0" borderId="1" xfId="0" applyBorder="1" applyAlignment="1">
      <alignment vertical="top" wrapText="1"/>
    </xf>
    <xf numFmtId="0" fontId="0" fillId="0" borderId="1" xfId="0" applyBorder="1" applyAlignment="1">
      <alignment wrapText="1"/>
    </xf>
    <xf numFmtId="0" fontId="2" fillId="4" borderId="1" xfId="0" applyFont="1" applyFill="1" applyBorder="1" applyAlignment="1">
      <alignment vertical="top" wrapText="1"/>
    </xf>
    <xf numFmtId="0" fontId="0" fillId="4" borderId="1" xfId="0" applyFill="1" applyBorder="1" applyAlignment="1">
      <alignment vertical="top"/>
    </xf>
    <xf numFmtId="0" fontId="0" fillId="4" borderId="3" xfId="0" applyFill="1" applyBorder="1"/>
    <xf numFmtId="0" fontId="2" fillId="4" borderId="1" xfId="0" applyFont="1" applyFill="1" applyBorder="1"/>
    <xf numFmtId="0" fontId="0" fillId="4" borderId="4" xfId="0" applyFill="1" applyBorder="1"/>
    <xf numFmtId="0" fontId="0" fillId="0" borderId="1" xfId="0" applyBorder="1" applyAlignment="1">
      <alignment horizontal="left" vertical="top" wrapText="1"/>
    </xf>
    <xf numFmtId="0" fontId="0" fillId="4" borderId="1" xfId="0" applyFill="1" applyBorder="1" applyAlignment="1">
      <alignment horizontal="left" vertical="top" wrapText="1"/>
    </xf>
    <xf numFmtId="0" fontId="0" fillId="2" borderId="7" xfId="0" applyFill="1" applyBorder="1" applyAlignment="1">
      <alignment horizontal="left" vertical="top" wrapText="1"/>
    </xf>
    <xf numFmtId="0" fontId="2" fillId="2" borderId="7" xfId="0" applyFont="1" applyFill="1" applyBorder="1" applyAlignment="1">
      <alignment horizontal="left" vertical="top" wrapText="1"/>
    </xf>
    <xf numFmtId="0" fontId="3" fillId="0" borderId="1" xfId="0" applyFont="1" applyBorder="1" applyAlignment="1">
      <alignment horizontal="center" vertical="center" wrapText="1"/>
    </xf>
    <xf numFmtId="0" fontId="0" fillId="0" borderId="1" xfId="0" applyBorder="1" applyAlignment="1" applyProtection="1">
      <alignment horizontal="left" vertical="top"/>
      <protection locked="0"/>
    </xf>
    <xf numFmtId="49" fontId="3" fillId="3" borderId="25" xfId="2" applyNumberFormat="1" applyFont="1" applyFill="1" applyBorder="1" applyAlignment="1">
      <alignment horizontal="center" vertical="center"/>
    </xf>
    <xf numFmtId="0" fontId="3" fillId="3" borderId="26" xfId="2" applyFont="1" applyFill="1" applyBorder="1" applyAlignment="1">
      <alignment horizontal="left" vertical="center" wrapText="1"/>
    </xf>
    <xf numFmtId="0" fontId="16" fillId="0" borderId="1" xfId="11" applyFont="1" applyBorder="1" applyAlignment="1">
      <alignment horizontal="center" vertical="center"/>
    </xf>
    <xf numFmtId="0" fontId="16" fillId="0" borderId="23" xfId="11" applyFont="1" applyBorder="1" applyAlignment="1">
      <alignment horizontal="center" vertical="center"/>
    </xf>
    <xf numFmtId="0" fontId="16" fillId="0" borderId="4" xfId="11" applyFont="1" applyBorder="1" applyAlignment="1">
      <alignment horizontal="center" vertical="center"/>
    </xf>
    <xf numFmtId="0" fontId="7" fillId="0" borderId="25" xfId="2" applyFont="1" applyBorder="1" applyAlignment="1">
      <alignment horizontal="center" vertical="top"/>
    </xf>
    <xf numFmtId="0" fontId="8" fillId="0" borderId="0" xfId="9" applyFont="1" applyAlignment="1">
      <alignment horizontal="center" vertical="top" wrapText="1"/>
    </xf>
    <xf numFmtId="0" fontId="3" fillId="3" borderId="7" xfId="2" applyFont="1" applyFill="1" applyBorder="1" applyAlignment="1">
      <alignment horizontal="center" vertical="top" wrapText="1"/>
    </xf>
    <xf numFmtId="49" fontId="10" fillId="3" borderId="28" xfId="2" applyNumberFormat="1" applyFont="1" applyFill="1" applyBorder="1" applyAlignment="1">
      <alignment horizontal="center" vertical="top"/>
    </xf>
    <xf numFmtId="49" fontId="4" fillId="3" borderId="7" xfId="2" applyNumberFormat="1" applyFont="1" applyFill="1" applyBorder="1" applyAlignment="1">
      <alignment horizontal="center" vertical="top"/>
    </xf>
    <xf numFmtId="49" fontId="4" fillId="3" borderId="28" xfId="2" applyNumberFormat="1" applyFont="1" applyFill="1" applyBorder="1" applyAlignment="1">
      <alignment horizontal="center" vertical="top"/>
    </xf>
    <xf numFmtId="0" fontId="0" fillId="0" borderId="1" xfId="0" applyBorder="1" applyAlignment="1" applyProtection="1">
      <alignment horizontal="left" vertical="top" wrapText="1"/>
      <protection locked="0"/>
    </xf>
    <xf numFmtId="0" fontId="0" fillId="3" borderId="7" xfId="0" applyFill="1" applyBorder="1" applyAlignment="1">
      <alignment horizontal="center"/>
    </xf>
    <xf numFmtId="0" fontId="0" fillId="3" borderId="6" xfId="0" applyFill="1" applyBorder="1" applyAlignment="1">
      <alignment horizontal="center"/>
    </xf>
    <xf numFmtId="0" fontId="2" fillId="3" borderId="2" xfId="0" applyFont="1" applyFill="1" applyBorder="1" applyAlignment="1">
      <alignment horizontal="center" vertical="top"/>
    </xf>
    <xf numFmtId="0" fontId="0" fillId="3" borderId="2" xfId="0" applyFill="1" applyBorder="1" applyAlignment="1">
      <alignment horizontal="center"/>
    </xf>
    <xf numFmtId="0" fontId="0" fillId="3" borderId="15" xfId="0" applyFill="1" applyBorder="1" applyAlignment="1">
      <alignment horizontal="center"/>
    </xf>
    <xf numFmtId="0" fontId="2" fillId="0" borderId="3" xfId="0" applyFont="1" applyBorder="1" applyAlignment="1">
      <alignment horizontal="left" vertical="top" wrapText="1"/>
    </xf>
    <xf numFmtId="0" fontId="2" fillId="0" borderId="24" xfId="0" applyFont="1" applyBorder="1" applyAlignment="1">
      <alignment horizontal="left" vertical="top" wrapText="1"/>
    </xf>
    <xf numFmtId="0" fontId="2" fillId="0" borderId="4" xfId="0" applyFont="1" applyBorder="1" applyAlignment="1">
      <alignment horizontal="left" vertical="top" wrapText="1"/>
    </xf>
    <xf numFmtId="0" fontId="0" fillId="0" borderId="3" xfId="0" applyBorder="1" applyAlignment="1" applyProtection="1">
      <alignment horizontal="left" vertical="top"/>
      <protection locked="0"/>
    </xf>
    <xf numFmtId="0" fontId="0" fillId="0" borderId="24"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11" fillId="3" borderId="0" xfId="2" applyFont="1" applyFill="1" applyAlignment="1">
      <alignment horizontal="center" vertical="top" wrapText="1"/>
    </xf>
    <xf numFmtId="49" fontId="4" fillId="3" borderId="0" xfId="2" applyNumberFormat="1" applyFont="1" applyFill="1" applyAlignment="1">
      <alignment horizontal="center" vertical="top"/>
    </xf>
    <xf numFmtId="49" fontId="4" fillId="3" borderId="15" xfId="2" applyNumberFormat="1" applyFont="1" applyFill="1" applyBorder="1" applyAlignment="1">
      <alignment horizontal="center" vertical="top"/>
    </xf>
    <xf numFmtId="0" fontId="3" fillId="0" borderId="1" xfId="0" applyFont="1" applyBorder="1" applyAlignment="1">
      <alignment horizontal="center" vertical="center" wrapText="1"/>
    </xf>
    <xf numFmtId="0" fontId="2" fillId="0" borderId="1" xfId="0" applyFont="1" applyBorder="1" applyAlignment="1">
      <alignment horizontal="left" vertical="top" wrapText="1"/>
    </xf>
    <xf numFmtId="0" fontId="0" fillId="0" borderId="1" xfId="0" applyBorder="1" applyAlignment="1" applyProtection="1">
      <alignment horizontal="left" vertical="top"/>
      <protection locked="0"/>
    </xf>
    <xf numFmtId="0" fontId="11" fillId="0" borderId="0" xfId="2" applyFont="1" applyAlignment="1">
      <alignment horizontal="center" vertical="top" wrapText="1"/>
    </xf>
    <xf numFmtId="0" fontId="18" fillId="3" borderId="19" xfId="11" applyFont="1" applyFill="1" applyBorder="1" applyAlignment="1">
      <alignment horizontal="center" vertical="center"/>
    </xf>
    <xf numFmtId="0" fontId="18" fillId="3" borderId="20" xfId="11" applyFont="1" applyFill="1" applyBorder="1" applyAlignment="1">
      <alignment horizontal="center" vertical="center"/>
    </xf>
    <xf numFmtId="0" fontId="11" fillId="3" borderId="27" xfId="2" applyFont="1" applyFill="1" applyBorder="1" applyAlignment="1">
      <alignment horizontal="center" vertical="top" wrapText="1"/>
    </xf>
    <xf numFmtId="0" fontId="11" fillId="3" borderId="15" xfId="2" applyFont="1" applyFill="1" applyBorder="1" applyAlignment="1">
      <alignment horizontal="center" vertical="top" wrapText="1"/>
    </xf>
    <xf numFmtId="0" fontId="11" fillId="3" borderId="16" xfId="2" applyFont="1" applyFill="1" applyBorder="1" applyAlignment="1">
      <alignment horizontal="center" vertical="top" wrapText="1"/>
    </xf>
    <xf numFmtId="0" fontId="2" fillId="3" borderId="2" xfId="9" applyFill="1" applyBorder="1" applyAlignment="1">
      <alignment horizontal="center" vertical="top" wrapText="1"/>
    </xf>
    <xf numFmtId="0" fontId="2" fillId="3" borderId="6" xfId="9" applyFill="1" applyBorder="1" applyAlignment="1">
      <alignment horizontal="center" vertical="top" wrapText="1"/>
    </xf>
    <xf numFmtId="0" fontId="2" fillId="3" borderId="2" xfId="2" applyFill="1" applyBorder="1" applyAlignment="1">
      <alignment horizontal="center" vertical="top" wrapText="1"/>
    </xf>
    <xf numFmtId="0" fontId="2" fillId="3" borderId="6" xfId="2" applyFill="1" applyBorder="1" applyAlignment="1">
      <alignment horizontal="center" vertical="top" wrapText="1"/>
    </xf>
    <xf numFmtId="1" fontId="7" fillId="3" borderId="2" xfId="2" applyNumberFormat="1" applyFont="1" applyFill="1" applyBorder="1" applyAlignment="1">
      <alignment horizontal="center" vertical="top"/>
    </xf>
    <xf numFmtId="1" fontId="7" fillId="3" borderId="6" xfId="2" applyNumberFormat="1" applyFont="1" applyFill="1" applyBorder="1" applyAlignment="1">
      <alignment horizontal="center" vertical="top"/>
    </xf>
  </cellXfs>
  <cellStyles count="12">
    <cellStyle name="Euro" xfId="1" xr:uid="{00000000-0005-0000-0000-000000000000}"/>
    <cellStyle name="Euro 2" xfId="4" xr:uid="{00000000-0005-0000-0000-000001000000}"/>
    <cellStyle name="Euro 3" xfId="6" xr:uid="{00000000-0005-0000-0000-000002000000}"/>
    <cellStyle name="Prozent 2" xfId="3" xr:uid="{00000000-0005-0000-0000-000003000000}"/>
    <cellStyle name="Prozent 3" xfId="7" xr:uid="{00000000-0005-0000-0000-000004000000}"/>
    <cellStyle name="Standard" xfId="0" builtinId="0"/>
    <cellStyle name="Standard 2" xfId="2" xr:uid="{00000000-0005-0000-0000-000006000000}"/>
    <cellStyle name="Standard 2 2" xfId="8" xr:uid="{00000000-0005-0000-0000-000007000000}"/>
    <cellStyle name="Standard 2 2 2" xfId="9" xr:uid="{00000000-0005-0000-0000-000008000000}"/>
    <cellStyle name="Standard 3" xfId="5" xr:uid="{00000000-0005-0000-0000-000009000000}"/>
    <cellStyle name="Standard 4" xfId="11" xr:uid="{00000000-0005-0000-0000-00000A000000}"/>
    <cellStyle name="Standard 5" xfId="10" xr:uid="{00000000-0005-0000-0000-00000B000000}"/>
  </cellStyles>
  <dxfs count="0"/>
  <tableStyles count="0" defaultTableStyle="TableStyleMedium9" defaultPivotStyle="PivotStyleLight16"/>
  <colors>
    <mruColors>
      <color rgb="FFFFFF99"/>
      <color rgb="FFFFFF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76"/>
  <sheetViews>
    <sheetView tabSelected="1" zoomScale="115" zoomScaleNormal="115" zoomScalePageLayoutView="120" workbookViewId="0">
      <selection activeCell="G2" sqref="G2"/>
    </sheetView>
  </sheetViews>
  <sheetFormatPr baseColWidth="10" defaultRowHeight="12.75" x14ac:dyDescent="0.2"/>
  <cols>
    <col min="1" max="1" width="5.5703125" bestFit="1" customWidth="1"/>
    <col min="2" max="2" width="70" customWidth="1"/>
    <col min="3" max="3" width="28.7109375" customWidth="1"/>
    <col min="4" max="4" width="33.5703125" customWidth="1"/>
  </cols>
  <sheetData>
    <row r="1" spans="1:4" ht="63.75" customHeight="1" x14ac:dyDescent="0.2">
      <c r="A1" s="150" t="s">
        <v>222</v>
      </c>
      <c r="B1" s="150"/>
      <c r="C1" s="150"/>
      <c r="D1" s="150"/>
    </row>
    <row r="2" spans="1:4" x14ac:dyDescent="0.2">
      <c r="A2" s="1">
        <v>5</v>
      </c>
      <c r="B2" s="2">
        <v>50</v>
      </c>
      <c r="C2" s="153" t="s">
        <v>317</v>
      </c>
      <c r="D2" s="153"/>
    </row>
    <row r="3" spans="1:4" ht="24.75" customHeight="1" x14ac:dyDescent="0.2">
      <c r="A3" s="58" t="s">
        <v>89</v>
      </c>
      <c r="B3" s="57" t="s">
        <v>92</v>
      </c>
      <c r="C3" s="125" t="s">
        <v>318</v>
      </c>
      <c r="D3" s="92" t="s">
        <v>319</v>
      </c>
    </row>
    <row r="4" spans="1:4" ht="12.75" customHeight="1" x14ac:dyDescent="0.2">
      <c r="A4" s="79" t="s">
        <v>20</v>
      </c>
      <c r="B4" s="6" t="s">
        <v>93</v>
      </c>
      <c r="C4" s="88"/>
      <c r="D4" s="88"/>
    </row>
    <row r="5" spans="1:4" ht="48.75" customHeight="1" x14ac:dyDescent="0.2">
      <c r="A5" s="10" t="s">
        <v>4</v>
      </c>
      <c r="B5" s="66" t="s">
        <v>387</v>
      </c>
      <c r="C5" s="113" t="s">
        <v>374</v>
      </c>
      <c r="D5" s="126">
        <v>3500</v>
      </c>
    </row>
    <row r="6" spans="1:4" x14ac:dyDescent="0.2">
      <c r="A6" s="10" t="s">
        <v>5</v>
      </c>
      <c r="B6" s="67" t="s">
        <v>223</v>
      </c>
      <c r="C6" s="93"/>
      <c r="D6" s="93"/>
    </row>
    <row r="7" spans="1:4" ht="38.25" customHeight="1" x14ac:dyDescent="0.2">
      <c r="A7" s="10" t="s">
        <v>6</v>
      </c>
      <c r="B7" s="68" t="s">
        <v>399</v>
      </c>
      <c r="C7" s="93"/>
      <c r="D7" s="93"/>
    </row>
    <row r="8" spans="1:4" ht="25.5" x14ac:dyDescent="0.2">
      <c r="A8" s="10" t="s">
        <v>7</v>
      </c>
      <c r="B8" s="70" t="s">
        <v>409</v>
      </c>
      <c r="C8" s="93"/>
      <c r="D8" s="93"/>
    </row>
    <row r="9" spans="1:4" x14ac:dyDescent="0.2">
      <c r="A9" s="10" t="s">
        <v>79</v>
      </c>
      <c r="B9" s="69" t="s">
        <v>224</v>
      </c>
      <c r="C9" s="93"/>
      <c r="D9" s="93"/>
    </row>
    <row r="10" spans="1:4" x14ac:dyDescent="0.2">
      <c r="A10" s="10" t="s">
        <v>0</v>
      </c>
      <c r="B10" s="69" t="s">
        <v>225</v>
      </c>
      <c r="C10" s="93"/>
      <c r="D10" s="93"/>
    </row>
    <row r="11" spans="1:4" ht="50.25" customHeight="1" x14ac:dyDescent="0.2">
      <c r="A11" s="10" t="s">
        <v>24</v>
      </c>
      <c r="B11" s="69" t="s">
        <v>355</v>
      </c>
      <c r="C11" s="114" t="s">
        <v>202</v>
      </c>
      <c r="D11" s="126" t="s">
        <v>427</v>
      </c>
    </row>
    <row r="12" spans="1:4" ht="76.5" x14ac:dyDescent="0.2">
      <c r="A12" s="10" t="s">
        <v>44</v>
      </c>
      <c r="B12" s="69" t="s">
        <v>422</v>
      </c>
      <c r="C12" s="93"/>
      <c r="D12" s="93"/>
    </row>
    <row r="13" spans="1:4" x14ac:dyDescent="0.2">
      <c r="A13" s="59" t="s">
        <v>1</v>
      </c>
      <c r="B13" s="60" t="s">
        <v>95</v>
      </c>
      <c r="C13" s="151"/>
      <c r="D13" s="151"/>
    </row>
    <row r="14" spans="1:4" ht="25.5" x14ac:dyDescent="0.2">
      <c r="A14" s="10" t="s">
        <v>8</v>
      </c>
      <c r="B14" s="70" t="s">
        <v>96</v>
      </c>
      <c r="C14" s="93"/>
      <c r="D14" s="93"/>
    </row>
    <row r="15" spans="1:4" ht="51" x14ac:dyDescent="0.2">
      <c r="A15" s="10" t="s">
        <v>57</v>
      </c>
      <c r="B15" s="66" t="s">
        <v>411</v>
      </c>
      <c r="C15" s="115" t="s">
        <v>412</v>
      </c>
      <c r="D15" s="126">
        <v>130</v>
      </c>
    </row>
    <row r="16" spans="1:4" ht="51" x14ac:dyDescent="0.2">
      <c r="A16" s="10" t="s">
        <v>58</v>
      </c>
      <c r="B16" s="66" t="s">
        <v>226</v>
      </c>
      <c r="C16" s="115" t="s">
        <v>199</v>
      </c>
      <c r="D16" s="126">
        <v>410</v>
      </c>
    </row>
    <row r="17" spans="1:4" ht="25.5" x14ac:dyDescent="0.2">
      <c r="A17" s="10" t="s">
        <v>80</v>
      </c>
      <c r="B17" s="70" t="s">
        <v>342</v>
      </c>
      <c r="C17" s="93"/>
      <c r="D17" s="93"/>
    </row>
    <row r="18" spans="1:4" ht="66" customHeight="1" x14ac:dyDescent="0.2">
      <c r="A18" s="10" t="s">
        <v>86</v>
      </c>
      <c r="B18" s="70" t="s">
        <v>97</v>
      </c>
      <c r="C18" s="93"/>
      <c r="D18" s="93"/>
    </row>
    <row r="19" spans="1:4" x14ac:dyDescent="0.2">
      <c r="A19" s="61" t="s">
        <v>59</v>
      </c>
      <c r="B19" s="85" t="s">
        <v>316</v>
      </c>
      <c r="C19" s="152"/>
      <c r="D19" s="152"/>
    </row>
    <row r="20" spans="1:4" ht="38.25" x14ac:dyDescent="0.2">
      <c r="A20" s="10" t="s">
        <v>60</v>
      </c>
      <c r="B20" s="89" t="s">
        <v>423</v>
      </c>
      <c r="C20" s="93"/>
      <c r="D20" s="93"/>
    </row>
    <row r="21" spans="1:4" ht="46.5" customHeight="1" x14ac:dyDescent="0.2">
      <c r="A21" s="10" t="s">
        <v>61</v>
      </c>
      <c r="B21" s="90" t="s">
        <v>227</v>
      </c>
      <c r="C21" s="113" t="s">
        <v>373</v>
      </c>
      <c r="D21" s="126">
        <v>3000</v>
      </c>
    </row>
    <row r="22" spans="1:4" x14ac:dyDescent="0.2">
      <c r="A22" s="10" t="s">
        <v>62</v>
      </c>
      <c r="B22" s="91" t="s">
        <v>112</v>
      </c>
      <c r="C22" s="93"/>
      <c r="D22" s="93"/>
    </row>
    <row r="23" spans="1:4" x14ac:dyDescent="0.2">
      <c r="A23" s="10" t="s">
        <v>88</v>
      </c>
      <c r="B23" s="86" t="s">
        <v>230</v>
      </c>
      <c r="C23" s="93"/>
      <c r="D23" s="93"/>
    </row>
    <row r="24" spans="1:4" x14ac:dyDescent="0.2">
      <c r="A24" s="10" t="s">
        <v>91</v>
      </c>
      <c r="B24" s="86" t="s">
        <v>265</v>
      </c>
      <c r="C24" s="93"/>
      <c r="D24" s="93"/>
    </row>
    <row r="25" spans="1:4" x14ac:dyDescent="0.2">
      <c r="A25" s="16" t="s">
        <v>2</v>
      </c>
      <c r="B25" s="71" t="s">
        <v>231</v>
      </c>
      <c r="C25" s="143"/>
      <c r="D25" s="143"/>
    </row>
    <row r="26" spans="1:4" x14ac:dyDescent="0.2">
      <c r="A26" s="18" t="s">
        <v>14</v>
      </c>
      <c r="B26" s="69" t="s">
        <v>400</v>
      </c>
      <c r="C26" s="116"/>
      <c r="D26" s="93"/>
    </row>
    <row r="27" spans="1:4" x14ac:dyDescent="0.2">
      <c r="A27" s="18" t="s">
        <v>15</v>
      </c>
      <c r="B27" s="69" t="s">
        <v>216</v>
      </c>
      <c r="C27" s="116"/>
      <c r="D27" s="93"/>
    </row>
    <row r="28" spans="1:4" x14ac:dyDescent="0.2">
      <c r="A28" s="18" t="s">
        <v>16</v>
      </c>
      <c r="B28" s="69" t="s">
        <v>218</v>
      </c>
      <c r="C28" s="116"/>
      <c r="D28" s="93"/>
    </row>
    <row r="29" spans="1:4" x14ac:dyDescent="0.2">
      <c r="A29" s="18" t="s">
        <v>39</v>
      </c>
      <c r="B29" s="69" t="s">
        <v>228</v>
      </c>
      <c r="C29" s="116"/>
      <c r="D29" s="93"/>
    </row>
    <row r="30" spans="1:4" x14ac:dyDescent="0.2">
      <c r="A30" s="18" t="s">
        <v>115</v>
      </c>
      <c r="B30" s="69" t="s">
        <v>232</v>
      </c>
      <c r="C30" s="116"/>
      <c r="D30" s="93"/>
    </row>
    <row r="31" spans="1:4" x14ac:dyDescent="0.2">
      <c r="A31" s="18" t="s">
        <v>267</v>
      </c>
      <c r="B31" s="69" t="s">
        <v>233</v>
      </c>
      <c r="C31" s="116"/>
      <c r="D31" s="93"/>
    </row>
    <row r="32" spans="1:4" x14ac:dyDescent="0.2">
      <c r="A32" s="18" t="s">
        <v>268</v>
      </c>
      <c r="B32" s="69" t="s">
        <v>234</v>
      </c>
      <c r="C32" s="116"/>
      <c r="D32" s="93"/>
    </row>
    <row r="33" spans="1:4" x14ac:dyDescent="0.2">
      <c r="A33" s="18" t="s">
        <v>269</v>
      </c>
      <c r="B33" s="69" t="s">
        <v>241</v>
      </c>
      <c r="C33" s="116"/>
      <c r="D33" s="93"/>
    </row>
    <row r="34" spans="1:4" x14ac:dyDescent="0.2">
      <c r="A34" s="18" t="s">
        <v>270</v>
      </c>
      <c r="B34" s="69" t="s">
        <v>401</v>
      </c>
      <c r="C34" s="116"/>
      <c r="D34" s="93"/>
    </row>
    <row r="35" spans="1:4" x14ac:dyDescent="0.2">
      <c r="A35" s="18" t="s">
        <v>271</v>
      </c>
      <c r="B35" s="69" t="s">
        <v>235</v>
      </c>
      <c r="C35" s="116"/>
      <c r="D35" s="93"/>
    </row>
    <row r="36" spans="1:4" x14ac:dyDescent="0.2">
      <c r="A36" s="18" t="s">
        <v>272</v>
      </c>
      <c r="B36" s="69" t="s">
        <v>217</v>
      </c>
      <c r="C36" s="116"/>
      <c r="D36" s="93"/>
    </row>
    <row r="37" spans="1:4" x14ac:dyDescent="0.2">
      <c r="A37" s="18" t="s">
        <v>273</v>
      </c>
      <c r="B37" s="72" t="s">
        <v>229</v>
      </c>
      <c r="C37" s="117"/>
      <c r="D37" s="93"/>
    </row>
    <row r="38" spans="1:4" ht="12" customHeight="1" x14ac:dyDescent="0.2">
      <c r="A38" s="18" t="s">
        <v>116</v>
      </c>
      <c r="B38" s="72" t="s">
        <v>388</v>
      </c>
      <c r="C38" s="117"/>
      <c r="D38" s="93"/>
    </row>
    <row r="39" spans="1:4" x14ac:dyDescent="0.2">
      <c r="A39" s="18" t="s">
        <v>117</v>
      </c>
      <c r="B39" s="69" t="s">
        <v>236</v>
      </c>
      <c r="C39" s="93"/>
      <c r="D39" s="93"/>
    </row>
    <row r="40" spans="1:4" x14ac:dyDescent="0.2">
      <c r="A40" s="18" t="s">
        <v>118</v>
      </c>
      <c r="B40" s="66" t="s">
        <v>203</v>
      </c>
      <c r="C40" s="93"/>
      <c r="D40" s="93"/>
    </row>
    <row r="41" spans="1:4" x14ac:dyDescent="0.2">
      <c r="A41" s="18" t="s">
        <v>274</v>
      </c>
      <c r="B41" s="66" t="s">
        <v>113</v>
      </c>
      <c r="C41" s="93"/>
      <c r="D41" s="93"/>
    </row>
    <row r="42" spans="1:4" ht="63.75" x14ac:dyDescent="0.2">
      <c r="A42" s="18" t="s">
        <v>119</v>
      </c>
      <c r="B42" s="70" t="s">
        <v>114</v>
      </c>
      <c r="C42" s="93"/>
      <c r="D42" s="93"/>
    </row>
    <row r="43" spans="1:4" x14ac:dyDescent="0.2">
      <c r="A43" s="18" t="s">
        <v>275</v>
      </c>
      <c r="B43" s="66" t="s">
        <v>211</v>
      </c>
      <c r="C43" s="118"/>
      <c r="D43" s="93"/>
    </row>
    <row r="44" spans="1:4" x14ac:dyDescent="0.2">
      <c r="A44" s="16" t="s">
        <v>9</v>
      </c>
      <c r="B44" s="71" t="s">
        <v>120</v>
      </c>
      <c r="C44" s="143"/>
      <c r="D44" s="143"/>
    </row>
    <row r="45" spans="1:4" ht="47.25" customHeight="1" x14ac:dyDescent="0.2">
      <c r="A45" s="10" t="s">
        <v>41</v>
      </c>
      <c r="B45" s="70" t="s">
        <v>237</v>
      </c>
      <c r="C45" s="108" t="s">
        <v>201</v>
      </c>
      <c r="D45" s="126">
        <v>75</v>
      </c>
    </row>
    <row r="46" spans="1:4" ht="68.45" customHeight="1" x14ac:dyDescent="0.2">
      <c r="A46" s="10" t="s">
        <v>48</v>
      </c>
      <c r="B46" s="69" t="s">
        <v>238</v>
      </c>
      <c r="C46" s="93"/>
      <c r="D46" s="93"/>
    </row>
    <row r="47" spans="1:4" ht="25.5" x14ac:dyDescent="0.2">
      <c r="A47" s="10" t="s">
        <v>49</v>
      </c>
      <c r="B47" s="69" t="s">
        <v>239</v>
      </c>
      <c r="C47" s="93"/>
      <c r="D47" s="93"/>
    </row>
    <row r="48" spans="1:4" ht="46.5" customHeight="1" x14ac:dyDescent="0.2">
      <c r="A48" s="10" t="s">
        <v>29</v>
      </c>
      <c r="B48" s="70" t="s">
        <v>121</v>
      </c>
      <c r="C48" s="113" t="s">
        <v>201</v>
      </c>
      <c r="D48" s="126">
        <v>30</v>
      </c>
    </row>
    <row r="49" spans="1:4" ht="50.25" customHeight="1" x14ac:dyDescent="0.2">
      <c r="A49" s="10" t="s">
        <v>124</v>
      </c>
      <c r="B49" s="70" t="s">
        <v>122</v>
      </c>
      <c r="C49" s="93"/>
      <c r="D49" s="93"/>
    </row>
    <row r="50" spans="1:4" ht="42" customHeight="1" x14ac:dyDescent="0.2">
      <c r="A50" s="10" t="s">
        <v>125</v>
      </c>
      <c r="B50" s="70" t="s">
        <v>123</v>
      </c>
      <c r="C50" s="93"/>
      <c r="D50" s="93"/>
    </row>
    <row r="51" spans="1:4" x14ac:dyDescent="0.2">
      <c r="A51" s="16" t="s">
        <v>10</v>
      </c>
      <c r="B51" s="71" t="s">
        <v>126</v>
      </c>
      <c r="C51" s="143"/>
      <c r="D51" s="143"/>
    </row>
    <row r="52" spans="1:4" x14ac:dyDescent="0.2">
      <c r="A52" s="18" t="s">
        <v>32</v>
      </c>
      <c r="B52" s="66" t="s">
        <v>127</v>
      </c>
      <c r="C52" s="93"/>
      <c r="D52" s="93"/>
    </row>
    <row r="53" spans="1:4" ht="25.5" x14ac:dyDescent="0.2">
      <c r="A53" s="18" t="s">
        <v>50</v>
      </c>
      <c r="B53" s="70" t="s">
        <v>219</v>
      </c>
      <c r="C53" s="93"/>
      <c r="D53" s="93"/>
    </row>
    <row r="54" spans="1:4" x14ac:dyDescent="0.2">
      <c r="A54" s="18" t="s">
        <v>34</v>
      </c>
      <c r="B54" s="67" t="s">
        <v>128</v>
      </c>
      <c r="C54" s="93"/>
      <c r="D54" s="93"/>
    </row>
    <row r="55" spans="1:4" ht="25.5" x14ac:dyDescent="0.2">
      <c r="A55" s="18" t="s">
        <v>63</v>
      </c>
      <c r="B55" s="69" t="s">
        <v>129</v>
      </c>
      <c r="C55" s="93"/>
      <c r="D55" s="93"/>
    </row>
    <row r="56" spans="1:4" ht="84" customHeight="1" x14ac:dyDescent="0.2">
      <c r="A56" s="18" t="s">
        <v>64</v>
      </c>
      <c r="B56" s="69" t="s">
        <v>421</v>
      </c>
      <c r="C56" s="123" t="s">
        <v>425</v>
      </c>
      <c r="D56" s="93"/>
    </row>
    <row r="57" spans="1:4" ht="40.5" customHeight="1" x14ac:dyDescent="0.2">
      <c r="A57" s="18" t="s">
        <v>65</v>
      </c>
      <c r="B57" s="69" t="s">
        <v>385</v>
      </c>
      <c r="C57" s="110"/>
      <c r="D57" s="93"/>
    </row>
    <row r="58" spans="1:4" x14ac:dyDescent="0.2">
      <c r="A58" s="18" t="s">
        <v>66</v>
      </c>
      <c r="B58" s="66" t="s">
        <v>424</v>
      </c>
      <c r="C58" s="93"/>
      <c r="D58" s="93"/>
    </row>
    <row r="59" spans="1:4" x14ac:dyDescent="0.2">
      <c r="A59" s="18" t="s">
        <v>81</v>
      </c>
      <c r="B59" s="67" t="s">
        <v>130</v>
      </c>
      <c r="C59" s="93"/>
      <c r="D59" s="93"/>
    </row>
    <row r="60" spans="1:4" x14ac:dyDescent="0.2">
      <c r="A60" s="18" t="s">
        <v>67</v>
      </c>
      <c r="B60" s="67" t="s">
        <v>131</v>
      </c>
      <c r="C60" s="93"/>
      <c r="D60" s="93"/>
    </row>
    <row r="61" spans="1:4" x14ac:dyDescent="0.2">
      <c r="A61" s="18" t="s">
        <v>85</v>
      </c>
      <c r="B61" s="67" t="s">
        <v>259</v>
      </c>
      <c r="C61" s="93"/>
      <c r="D61" s="93"/>
    </row>
    <row r="62" spans="1:4" x14ac:dyDescent="0.2">
      <c r="A62" s="18" t="s">
        <v>139</v>
      </c>
      <c r="B62" s="70" t="s">
        <v>240</v>
      </c>
      <c r="C62" s="93"/>
      <c r="D62" s="93"/>
    </row>
    <row r="63" spans="1:4" ht="25.5" x14ac:dyDescent="0.2">
      <c r="A63" s="18" t="s">
        <v>140</v>
      </c>
      <c r="B63" s="70" t="s">
        <v>394</v>
      </c>
      <c r="C63" s="93"/>
      <c r="D63" s="93"/>
    </row>
    <row r="64" spans="1:4" ht="51" x14ac:dyDescent="0.2">
      <c r="A64" s="18" t="s">
        <v>276</v>
      </c>
      <c r="B64" s="69" t="s">
        <v>320</v>
      </c>
      <c r="C64" s="93"/>
      <c r="D64" s="93"/>
    </row>
    <row r="65" spans="1:4" x14ac:dyDescent="0.2">
      <c r="A65" s="18" t="s">
        <v>277</v>
      </c>
      <c r="B65" s="66" t="s">
        <v>132</v>
      </c>
      <c r="C65" s="93"/>
      <c r="D65" s="93"/>
    </row>
    <row r="66" spans="1:4" x14ac:dyDescent="0.2">
      <c r="A66" s="18" t="s">
        <v>141</v>
      </c>
      <c r="B66" s="66" t="s">
        <v>133</v>
      </c>
      <c r="C66" s="93"/>
      <c r="D66" s="93"/>
    </row>
    <row r="67" spans="1:4" x14ac:dyDescent="0.2">
      <c r="A67" s="18" t="s">
        <v>278</v>
      </c>
      <c r="B67" s="66" t="s">
        <v>134</v>
      </c>
      <c r="C67" s="93"/>
      <c r="D67" s="93"/>
    </row>
    <row r="68" spans="1:4" ht="27.6" customHeight="1" x14ac:dyDescent="0.2">
      <c r="A68" s="18" t="s">
        <v>279</v>
      </c>
      <c r="B68" s="69" t="s">
        <v>135</v>
      </c>
      <c r="C68" s="93"/>
      <c r="D68" s="93"/>
    </row>
    <row r="69" spans="1:4" x14ac:dyDescent="0.2">
      <c r="A69" s="18" t="s">
        <v>142</v>
      </c>
      <c r="B69" s="66" t="s">
        <v>136</v>
      </c>
      <c r="C69" s="93"/>
      <c r="D69" s="93"/>
    </row>
    <row r="70" spans="1:4" ht="25.5" x14ac:dyDescent="0.2">
      <c r="A70" s="18" t="s">
        <v>143</v>
      </c>
      <c r="B70" s="70" t="s">
        <v>356</v>
      </c>
      <c r="C70" s="93"/>
      <c r="D70" s="93"/>
    </row>
    <row r="71" spans="1:4" ht="15" customHeight="1" x14ac:dyDescent="0.2">
      <c r="A71" s="18" t="s">
        <v>144</v>
      </c>
      <c r="B71" s="70" t="s">
        <v>357</v>
      </c>
      <c r="C71" s="116"/>
      <c r="D71" s="93"/>
    </row>
    <row r="72" spans="1:4" x14ac:dyDescent="0.2">
      <c r="A72" s="18" t="s">
        <v>145</v>
      </c>
      <c r="B72" s="70" t="s">
        <v>262</v>
      </c>
      <c r="C72" s="116"/>
      <c r="D72" s="93"/>
    </row>
    <row r="73" spans="1:4" x14ac:dyDescent="0.2">
      <c r="A73" s="18" t="s">
        <v>146</v>
      </c>
      <c r="B73" s="67" t="s">
        <v>257</v>
      </c>
      <c r="C73" s="93"/>
      <c r="D73" s="93"/>
    </row>
    <row r="74" spans="1:4" x14ac:dyDescent="0.2">
      <c r="A74" s="18" t="s">
        <v>147</v>
      </c>
      <c r="B74" s="67" t="s">
        <v>137</v>
      </c>
      <c r="C74" s="93"/>
      <c r="D74" s="93"/>
    </row>
    <row r="75" spans="1:4" ht="25.5" x14ac:dyDescent="0.2">
      <c r="A75" s="18" t="s">
        <v>148</v>
      </c>
      <c r="B75" s="69" t="s">
        <v>245</v>
      </c>
      <c r="C75" s="93"/>
      <c r="D75" s="93"/>
    </row>
    <row r="76" spans="1:4" x14ac:dyDescent="0.2">
      <c r="A76" s="18" t="s">
        <v>149</v>
      </c>
      <c r="B76" s="69" t="s">
        <v>244</v>
      </c>
      <c r="C76" s="93"/>
      <c r="D76" s="93"/>
    </row>
    <row r="77" spans="1:4" ht="27.75" customHeight="1" x14ac:dyDescent="0.2">
      <c r="A77" s="18" t="s">
        <v>150</v>
      </c>
      <c r="B77" s="69" t="s">
        <v>212</v>
      </c>
      <c r="C77" s="93"/>
      <c r="D77" s="93"/>
    </row>
    <row r="78" spans="1:4" ht="51" x14ac:dyDescent="0.2">
      <c r="A78" s="18" t="s">
        <v>151</v>
      </c>
      <c r="B78" s="69" t="s">
        <v>215</v>
      </c>
      <c r="C78" s="93"/>
      <c r="D78" s="93"/>
    </row>
    <row r="79" spans="1:4" x14ac:dyDescent="0.2">
      <c r="A79" s="18" t="s">
        <v>152</v>
      </c>
      <c r="B79" s="67" t="s">
        <v>358</v>
      </c>
      <c r="C79" s="93"/>
      <c r="D79" s="93"/>
    </row>
    <row r="80" spans="1:4" ht="25.5" x14ac:dyDescent="0.2">
      <c r="A80" s="18" t="s">
        <v>153</v>
      </c>
      <c r="B80" s="70" t="s">
        <v>138</v>
      </c>
      <c r="C80" s="119"/>
      <c r="D80" s="93"/>
    </row>
    <row r="81" spans="1:4" x14ac:dyDescent="0.2">
      <c r="A81" s="18" t="s">
        <v>280</v>
      </c>
      <c r="B81" s="70" t="s">
        <v>339</v>
      </c>
      <c r="C81" s="93"/>
      <c r="D81" s="93"/>
    </row>
    <row r="82" spans="1:4" ht="41.25" customHeight="1" x14ac:dyDescent="0.2">
      <c r="A82" s="18" t="s">
        <v>281</v>
      </c>
      <c r="B82" s="69" t="s">
        <v>348</v>
      </c>
      <c r="C82" s="93"/>
      <c r="D82" s="93"/>
    </row>
    <row r="83" spans="1:4" x14ac:dyDescent="0.2">
      <c r="A83" s="18" t="s">
        <v>154</v>
      </c>
      <c r="B83" s="67" t="s">
        <v>258</v>
      </c>
      <c r="C83" s="93"/>
      <c r="D83" s="93"/>
    </row>
    <row r="84" spans="1:4" x14ac:dyDescent="0.2">
      <c r="A84" s="18" t="s">
        <v>155</v>
      </c>
      <c r="B84" s="67" t="s">
        <v>260</v>
      </c>
      <c r="C84" s="93"/>
      <c r="D84" s="93"/>
    </row>
    <row r="85" spans="1:4" x14ac:dyDescent="0.2">
      <c r="A85" s="18" t="s">
        <v>156</v>
      </c>
      <c r="B85" s="67" t="s">
        <v>261</v>
      </c>
      <c r="C85" s="93"/>
      <c r="D85" s="93"/>
    </row>
    <row r="86" spans="1:4" ht="25.5" x14ac:dyDescent="0.2">
      <c r="A86" s="18" t="s">
        <v>157</v>
      </c>
      <c r="B86" s="69" t="s">
        <v>266</v>
      </c>
      <c r="C86" s="93"/>
      <c r="D86" s="93"/>
    </row>
    <row r="87" spans="1:4" x14ac:dyDescent="0.2">
      <c r="A87" s="18" t="s">
        <v>282</v>
      </c>
      <c r="B87" s="69" t="s">
        <v>321</v>
      </c>
      <c r="C87" s="93"/>
      <c r="D87" s="93"/>
    </row>
    <row r="88" spans="1:4" ht="76.5" x14ac:dyDescent="0.2">
      <c r="A88" s="18" t="s">
        <v>158</v>
      </c>
      <c r="B88" s="69" t="s">
        <v>322</v>
      </c>
      <c r="C88" s="93"/>
      <c r="D88" s="93"/>
    </row>
    <row r="89" spans="1:4" x14ac:dyDescent="0.2">
      <c r="A89" s="18" t="s">
        <v>159</v>
      </c>
      <c r="B89" s="87" t="s">
        <v>396</v>
      </c>
      <c r="C89" s="120"/>
      <c r="D89" s="93"/>
    </row>
    <row r="90" spans="1:4" x14ac:dyDescent="0.2">
      <c r="A90" s="18" t="s">
        <v>340</v>
      </c>
      <c r="B90" s="70" t="s">
        <v>359</v>
      </c>
      <c r="C90" s="93"/>
      <c r="D90" s="93"/>
    </row>
    <row r="91" spans="1:4" x14ac:dyDescent="0.2">
      <c r="A91" s="18" t="s">
        <v>343</v>
      </c>
      <c r="B91" s="69" t="s">
        <v>243</v>
      </c>
      <c r="C91" s="93"/>
      <c r="D91" s="93"/>
    </row>
    <row r="92" spans="1:4" x14ac:dyDescent="0.2">
      <c r="A92" s="18" t="s">
        <v>344</v>
      </c>
      <c r="B92" s="70" t="s">
        <v>242</v>
      </c>
      <c r="C92" s="93"/>
      <c r="D92" s="93"/>
    </row>
    <row r="93" spans="1:4" ht="25.5" x14ac:dyDescent="0.2">
      <c r="A93" s="18" t="s">
        <v>386</v>
      </c>
      <c r="B93" s="70" t="s">
        <v>345</v>
      </c>
      <c r="C93" s="93"/>
      <c r="D93" s="93"/>
    </row>
    <row r="94" spans="1:4" x14ac:dyDescent="0.2">
      <c r="A94" s="16" t="s">
        <v>68</v>
      </c>
      <c r="B94" s="73" t="s">
        <v>160</v>
      </c>
      <c r="C94" s="143"/>
      <c r="D94" s="143"/>
    </row>
    <row r="95" spans="1:4" ht="55.5" customHeight="1" x14ac:dyDescent="0.2">
      <c r="A95" s="18" t="s">
        <v>45</v>
      </c>
      <c r="B95" s="70" t="s">
        <v>346</v>
      </c>
      <c r="C95" s="93"/>
      <c r="D95" s="93"/>
    </row>
    <row r="96" spans="1:4" ht="14.25" customHeight="1" x14ac:dyDescent="0.2">
      <c r="A96" s="18" t="s">
        <v>82</v>
      </c>
      <c r="B96" s="66" t="s">
        <v>246</v>
      </c>
      <c r="C96" s="93"/>
      <c r="D96" s="93"/>
    </row>
    <row r="97" spans="1:4" ht="83.25" customHeight="1" x14ac:dyDescent="0.2">
      <c r="A97" s="18" t="s">
        <v>83</v>
      </c>
      <c r="B97" s="70" t="s">
        <v>331</v>
      </c>
      <c r="C97" s="93"/>
      <c r="D97" s="93"/>
    </row>
    <row r="98" spans="1:4" ht="93.75" customHeight="1" x14ac:dyDescent="0.2">
      <c r="A98" s="18" t="s">
        <v>46</v>
      </c>
      <c r="B98" s="69" t="s">
        <v>332</v>
      </c>
      <c r="C98" s="93"/>
      <c r="D98" s="93"/>
    </row>
    <row r="99" spans="1:4" ht="28.15" customHeight="1" x14ac:dyDescent="0.2">
      <c r="A99" s="18" t="s">
        <v>47</v>
      </c>
      <c r="B99" s="70" t="s">
        <v>207</v>
      </c>
      <c r="C99" s="93"/>
      <c r="D99" s="93"/>
    </row>
    <row r="100" spans="1:4" ht="65.25" customHeight="1" x14ac:dyDescent="0.2">
      <c r="A100" s="18" t="s">
        <v>69</v>
      </c>
      <c r="B100" s="70" t="s">
        <v>247</v>
      </c>
      <c r="C100" s="93"/>
      <c r="D100" s="93"/>
    </row>
    <row r="101" spans="1:4" x14ac:dyDescent="0.2">
      <c r="A101" s="18" t="s">
        <v>70</v>
      </c>
      <c r="B101" s="74" t="s">
        <v>161</v>
      </c>
      <c r="C101" s="93"/>
      <c r="D101" s="93"/>
    </row>
    <row r="102" spans="1:4" ht="42" customHeight="1" x14ac:dyDescent="0.2">
      <c r="A102" s="18" t="s">
        <v>71</v>
      </c>
      <c r="B102" s="70" t="s">
        <v>323</v>
      </c>
      <c r="C102" s="93"/>
      <c r="D102" s="93"/>
    </row>
    <row r="103" spans="1:4" ht="18.75" customHeight="1" x14ac:dyDescent="0.2">
      <c r="A103" s="18" t="s">
        <v>72</v>
      </c>
      <c r="B103" s="66" t="s">
        <v>162</v>
      </c>
      <c r="C103" s="93"/>
      <c r="D103" s="93"/>
    </row>
    <row r="104" spans="1:4" ht="33" customHeight="1" x14ac:dyDescent="0.2">
      <c r="A104" s="18" t="s">
        <v>73</v>
      </c>
      <c r="B104" s="70" t="s">
        <v>163</v>
      </c>
      <c r="C104" s="93"/>
      <c r="D104" s="93"/>
    </row>
    <row r="105" spans="1:4" x14ac:dyDescent="0.2">
      <c r="A105" s="16" t="s">
        <v>74</v>
      </c>
      <c r="B105" s="71" t="s">
        <v>208</v>
      </c>
      <c r="C105" s="143"/>
      <c r="D105" s="143"/>
    </row>
    <row r="106" spans="1:4" ht="12.75" customHeight="1" x14ac:dyDescent="0.2">
      <c r="A106" s="18" t="s">
        <v>11</v>
      </c>
      <c r="B106" s="75" t="s">
        <v>164</v>
      </c>
      <c r="C106" s="154" t="s">
        <v>372</v>
      </c>
      <c r="D106" s="155" t="s">
        <v>428</v>
      </c>
    </row>
    <row r="107" spans="1:4" ht="51" x14ac:dyDescent="0.2">
      <c r="A107" s="18" t="s">
        <v>12</v>
      </c>
      <c r="B107" s="76" t="s">
        <v>248</v>
      </c>
      <c r="C107" s="154"/>
      <c r="D107" s="155"/>
    </row>
    <row r="108" spans="1:4" ht="38.25" x14ac:dyDescent="0.2">
      <c r="A108" s="18" t="s">
        <v>13</v>
      </c>
      <c r="B108" s="76" t="s">
        <v>361</v>
      </c>
      <c r="C108" s="154"/>
      <c r="D108" s="155"/>
    </row>
    <row r="109" spans="1:4" ht="28.15" customHeight="1" x14ac:dyDescent="0.2">
      <c r="A109" s="18" t="s">
        <v>51</v>
      </c>
      <c r="B109" s="77" t="s">
        <v>324</v>
      </c>
      <c r="C109" s="154"/>
      <c r="D109" s="155"/>
    </row>
    <row r="110" spans="1:4" ht="27" customHeight="1" x14ac:dyDescent="0.2">
      <c r="A110" s="10" t="s">
        <v>43</v>
      </c>
      <c r="B110" s="76" t="s">
        <v>347</v>
      </c>
      <c r="C110" s="154"/>
      <c r="D110" s="155"/>
    </row>
    <row r="111" spans="1:4" ht="38.25" x14ac:dyDescent="0.2">
      <c r="A111" s="18" t="s">
        <v>35</v>
      </c>
      <c r="B111" s="76" t="s">
        <v>220</v>
      </c>
      <c r="C111" s="154"/>
      <c r="D111" s="155"/>
    </row>
    <row r="112" spans="1:4" ht="51" customHeight="1" x14ac:dyDescent="0.2">
      <c r="A112" s="18" t="s">
        <v>36</v>
      </c>
      <c r="B112" s="76" t="s">
        <v>390</v>
      </c>
      <c r="C112" s="154"/>
      <c r="D112" s="155"/>
    </row>
    <row r="113" spans="1:4" ht="114.75" x14ac:dyDescent="0.2">
      <c r="A113" s="18" t="s">
        <v>42</v>
      </c>
      <c r="B113" s="70" t="s">
        <v>249</v>
      </c>
      <c r="C113" s="154"/>
      <c r="D113" s="155"/>
    </row>
    <row r="114" spans="1:4" ht="42" customHeight="1" x14ac:dyDescent="0.2">
      <c r="A114" s="18" t="s">
        <v>326</v>
      </c>
      <c r="B114" s="69" t="s">
        <v>325</v>
      </c>
      <c r="C114" s="154"/>
      <c r="D114" s="155"/>
    </row>
    <row r="115" spans="1:4" x14ac:dyDescent="0.2">
      <c r="A115" s="16" t="s">
        <v>75</v>
      </c>
      <c r="B115" s="78" t="s">
        <v>165</v>
      </c>
      <c r="C115" s="141"/>
      <c r="D115" s="141"/>
    </row>
    <row r="116" spans="1:4" ht="38.25" x14ac:dyDescent="0.2">
      <c r="A116" s="18" t="s">
        <v>52</v>
      </c>
      <c r="B116" s="69" t="s">
        <v>166</v>
      </c>
      <c r="C116" s="93"/>
      <c r="D116" s="93"/>
    </row>
    <row r="117" spans="1:4" ht="25.5" x14ac:dyDescent="0.2">
      <c r="A117" s="10" t="s">
        <v>84</v>
      </c>
      <c r="B117" s="70" t="s">
        <v>375</v>
      </c>
      <c r="C117" s="93"/>
      <c r="D117" s="93"/>
    </row>
    <row r="118" spans="1:4" ht="127.5" x14ac:dyDescent="0.2">
      <c r="A118" s="18" t="s">
        <v>53</v>
      </c>
      <c r="B118" s="70" t="s">
        <v>402</v>
      </c>
      <c r="C118" s="93"/>
      <c r="D118" s="93"/>
    </row>
    <row r="119" spans="1:4" ht="43.5" customHeight="1" x14ac:dyDescent="0.2">
      <c r="A119" s="18" t="s">
        <v>76</v>
      </c>
      <c r="B119" s="70" t="s">
        <v>210</v>
      </c>
      <c r="C119" s="113" t="s">
        <v>371</v>
      </c>
      <c r="D119" s="126" t="s">
        <v>431</v>
      </c>
    </row>
    <row r="120" spans="1:4" ht="42" customHeight="1" x14ac:dyDescent="0.2">
      <c r="A120" s="10" t="s">
        <v>77</v>
      </c>
      <c r="B120" s="69" t="s">
        <v>403</v>
      </c>
      <c r="C120" s="93"/>
      <c r="D120" s="93"/>
    </row>
    <row r="121" spans="1:4" x14ac:dyDescent="0.2">
      <c r="A121" s="18" t="s">
        <v>168</v>
      </c>
      <c r="B121" s="69" t="s">
        <v>221</v>
      </c>
      <c r="C121" s="93"/>
      <c r="D121" s="93"/>
    </row>
    <row r="122" spans="1:4" ht="38.25" x14ac:dyDescent="0.2">
      <c r="A122" s="18" t="s">
        <v>169</v>
      </c>
      <c r="B122" s="69" t="s">
        <v>362</v>
      </c>
      <c r="C122" s="93"/>
      <c r="D122" s="93"/>
    </row>
    <row r="123" spans="1:4" ht="81.599999999999994" customHeight="1" x14ac:dyDescent="0.2">
      <c r="A123" s="18" t="s">
        <v>170</v>
      </c>
      <c r="B123" s="70" t="s">
        <v>250</v>
      </c>
      <c r="C123" s="93"/>
      <c r="D123" s="93"/>
    </row>
    <row r="124" spans="1:4" ht="51" x14ac:dyDescent="0.2">
      <c r="A124" s="18" t="s">
        <v>171</v>
      </c>
      <c r="B124" s="69" t="s">
        <v>327</v>
      </c>
      <c r="C124" s="93"/>
      <c r="D124" s="93"/>
    </row>
    <row r="125" spans="1:4" x14ac:dyDescent="0.2">
      <c r="A125" s="18" t="s">
        <v>172</v>
      </c>
      <c r="B125" s="66" t="s">
        <v>167</v>
      </c>
      <c r="C125" s="93"/>
      <c r="D125" s="93"/>
    </row>
    <row r="126" spans="1:4" ht="54" customHeight="1" x14ac:dyDescent="0.2">
      <c r="A126" s="18" t="s">
        <v>173</v>
      </c>
      <c r="B126" s="70" t="s">
        <v>391</v>
      </c>
      <c r="C126" s="93"/>
      <c r="D126" s="93"/>
    </row>
    <row r="127" spans="1:4" x14ac:dyDescent="0.2">
      <c r="A127" s="16" t="s">
        <v>174</v>
      </c>
      <c r="B127" s="73" t="s">
        <v>263</v>
      </c>
      <c r="C127" s="142"/>
      <c r="D127" s="142"/>
    </row>
    <row r="128" spans="1:4" ht="39" customHeight="1" x14ac:dyDescent="0.2">
      <c r="A128" s="10" t="s">
        <v>175</v>
      </c>
      <c r="B128" s="70" t="s">
        <v>389</v>
      </c>
      <c r="C128" s="112"/>
      <c r="D128" s="93"/>
    </row>
    <row r="129" spans="1:4" ht="41.45" customHeight="1" x14ac:dyDescent="0.2">
      <c r="A129" s="10" t="s">
        <v>178</v>
      </c>
      <c r="B129" s="70" t="s">
        <v>176</v>
      </c>
      <c r="C129" s="93"/>
      <c r="D129" s="93"/>
    </row>
    <row r="130" spans="1:4" ht="51" x14ac:dyDescent="0.2">
      <c r="A130" s="10" t="s">
        <v>283</v>
      </c>
      <c r="B130" s="66" t="s">
        <v>354</v>
      </c>
      <c r="C130" s="115" t="s">
        <v>200</v>
      </c>
      <c r="D130" s="126">
        <v>1700</v>
      </c>
    </row>
    <row r="131" spans="1:4" ht="51" x14ac:dyDescent="0.2">
      <c r="A131" s="10" t="s">
        <v>179</v>
      </c>
      <c r="B131" s="70" t="s">
        <v>177</v>
      </c>
      <c r="C131" s="119"/>
      <c r="D131" s="93"/>
    </row>
    <row r="132" spans="1:4" ht="102" x14ac:dyDescent="0.2">
      <c r="A132" s="10" t="s">
        <v>284</v>
      </c>
      <c r="B132" s="70" t="s">
        <v>392</v>
      </c>
      <c r="C132" s="144" t="s">
        <v>381</v>
      </c>
      <c r="D132" s="147" t="s">
        <v>429</v>
      </c>
    </row>
    <row r="133" spans="1:4" ht="25.5" x14ac:dyDescent="0.2">
      <c r="A133" s="10" t="s">
        <v>285</v>
      </c>
      <c r="B133" s="70" t="s">
        <v>367</v>
      </c>
      <c r="C133" s="145"/>
      <c r="D133" s="148"/>
    </row>
    <row r="134" spans="1:4" ht="51" x14ac:dyDescent="0.2">
      <c r="A134" s="10" t="s">
        <v>180</v>
      </c>
      <c r="B134" s="70" t="s">
        <v>393</v>
      </c>
      <c r="C134" s="146"/>
      <c r="D134" s="149"/>
    </row>
    <row r="135" spans="1:4" ht="76.5" x14ac:dyDescent="0.2">
      <c r="A135" s="10" t="s">
        <v>181</v>
      </c>
      <c r="B135" s="70" t="s">
        <v>360</v>
      </c>
      <c r="C135" s="124" t="s">
        <v>425</v>
      </c>
      <c r="D135" s="93"/>
    </row>
    <row r="136" spans="1:4" ht="76.5" x14ac:dyDescent="0.2">
      <c r="A136" s="10" t="s">
        <v>286</v>
      </c>
      <c r="B136" s="70" t="s">
        <v>363</v>
      </c>
      <c r="C136" s="69" t="s">
        <v>370</v>
      </c>
      <c r="D136" s="138" t="s">
        <v>430</v>
      </c>
    </row>
    <row r="137" spans="1:4" ht="114.75" x14ac:dyDescent="0.2">
      <c r="A137" s="10" t="s">
        <v>366</v>
      </c>
      <c r="B137" s="70" t="s">
        <v>397</v>
      </c>
      <c r="C137" s="93"/>
      <c r="D137" s="93"/>
    </row>
    <row r="138" spans="1:4" ht="25.5" x14ac:dyDescent="0.2">
      <c r="A138" s="10" t="s">
        <v>368</v>
      </c>
      <c r="B138" s="69" t="s">
        <v>184</v>
      </c>
      <c r="C138" s="93"/>
      <c r="D138" s="93"/>
    </row>
    <row r="139" spans="1:4" ht="25.5" x14ac:dyDescent="0.2">
      <c r="A139" s="10" t="s">
        <v>369</v>
      </c>
      <c r="B139" s="70" t="s">
        <v>185</v>
      </c>
      <c r="C139" s="93"/>
      <c r="D139" s="93"/>
    </row>
    <row r="140" spans="1:4" ht="25.5" x14ac:dyDescent="0.2">
      <c r="A140" s="10" t="s">
        <v>383</v>
      </c>
      <c r="B140" s="70" t="s">
        <v>186</v>
      </c>
      <c r="C140" s="93"/>
      <c r="D140" s="93"/>
    </row>
    <row r="141" spans="1:4" ht="38.25" x14ac:dyDescent="0.2">
      <c r="A141" s="10" t="s">
        <v>395</v>
      </c>
      <c r="B141" s="70" t="s">
        <v>413</v>
      </c>
      <c r="C141" s="93"/>
      <c r="D141" s="93"/>
    </row>
    <row r="142" spans="1:4" x14ac:dyDescent="0.2">
      <c r="A142" s="16" t="s">
        <v>182</v>
      </c>
      <c r="B142" s="71" t="s">
        <v>189</v>
      </c>
      <c r="C142" s="139"/>
      <c r="D142" s="140"/>
    </row>
    <row r="143" spans="1:4" x14ac:dyDescent="0.2">
      <c r="A143" s="18" t="s">
        <v>183</v>
      </c>
      <c r="B143" s="66" t="s">
        <v>404</v>
      </c>
      <c r="C143" s="93"/>
      <c r="D143" s="93"/>
    </row>
    <row r="144" spans="1:4" ht="25.5" x14ac:dyDescent="0.2">
      <c r="A144" s="18" t="s">
        <v>287</v>
      </c>
      <c r="B144" s="70" t="s">
        <v>405</v>
      </c>
      <c r="C144" s="93"/>
      <c r="D144" s="93"/>
    </row>
    <row r="145" spans="1:4" x14ac:dyDescent="0.2">
      <c r="A145" s="18" t="s">
        <v>288</v>
      </c>
      <c r="B145" s="66" t="s">
        <v>406</v>
      </c>
      <c r="C145" s="93"/>
      <c r="D145" s="93"/>
    </row>
    <row r="146" spans="1:4" x14ac:dyDescent="0.2">
      <c r="A146" s="16" t="s">
        <v>289</v>
      </c>
      <c r="B146" s="71" t="s">
        <v>193</v>
      </c>
      <c r="C146" s="143"/>
      <c r="D146" s="143"/>
    </row>
    <row r="147" spans="1:4" ht="25.5" x14ac:dyDescent="0.2">
      <c r="A147" s="10" t="s">
        <v>290</v>
      </c>
      <c r="B147" s="70" t="s">
        <v>256</v>
      </c>
      <c r="C147" s="93"/>
      <c r="D147" s="93"/>
    </row>
    <row r="148" spans="1:4" x14ac:dyDescent="0.2">
      <c r="A148" s="10" t="s">
        <v>291</v>
      </c>
      <c r="B148" s="70" t="s">
        <v>264</v>
      </c>
      <c r="C148" s="93"/>
      <c r="D148" s="93"/>
    </row>
    <row r="149" spans="1:4" x14ac:dyDescent="0.2">
      <c r="A149" s="10" t="s">
        <v>292</v>
      </c>
      <c r="B149" s="70" t="s">
        <v>341</v>
      </c>
      <c r="C149" s="93"/>
      <c r="D149" s="93"/>
    </row>
    <row r="150" spans="1:4" ht="25.5" x14ac:dyDescent="0.2">
      <c r="A150" s="10" t="s">
        <v>293</v>
      </c>
      <c r="B150" s="70" t="s">
        <v>349</v>
      </c>
      <c r="C150" s="93"/>
      <c r="D150" s="93"/>
    </row>
    <row r="151" spans="1:4" ht="25.5" x14ac:dyDescent="0.2">
      <c r="A151" s="10" t="s">
        <v>294</v>
      </c>
      <c r="B151" s="70" t="s">
        <v>194</v>
      </c>
      <c r="C151" s="93"/>
      <c r="D151" s="93"/>
    </row>
    <row r="152" spans="1:4" ht="38.25" x14ac:dyDescent="0.2">
      <c r="A152" s="10" t="s">
        <v>295</v>
      </c>
      <c r="B152" s="70" t="s">
        <v>376</v>
      </c>
      <c r="C152" s="93"/>
      <c r="D152" s="93"/>
    </row>
    <row r="153" spans="1:4" ht="42" customHeight="1" x14ac:dyDescent="0.2">
      <c r="A153" s="10" t="s">
        <v>296</v>
      </c>
      <c r="B153" s="70" t="s">
        <v>328</v>
      </c>
      <c r="C153" s="93"/>
      <c r="D153" s="93"/>
    </row>
    <row r="154" spans="1:4" ht="28.5" customHeight="1" x14ac:dyDescent="0.2">
      <c r="A154" s="10" t="s">
        <v>297</v>
      </c>
      <c r="B154" s="70" t="s">
        <v>195</v>
      </c>
      <c r="C154" s="93"/>
      <c r="D154" s="93"/>
    </row>
    <row r="155" spans="1:4" ht="39.75" customHeight="1" x14ac:dyDescent="0.2">
      <c r="A155" s="10" t="s">
        <v>298</v>
      </c>
      <c r="B155" s="70" t="s">
        <v>251</v>
      </c>
      <c r="C155" s="93"/>
      <c r="D155" s="93"/>
    </row>
    <row r="156" spans="1:4" ht="51" x14ac:dyDescent="0.2">
      <c r="A156" s="10" t="s">
        <v>299</v>
      </c>
      <c r="B156" s="70" t="s">
        <v>252</v>
      </c>
      <c r="C156" s="93"/>
      <c r="D156" s="93"/>
    </row>
    <row r="157" spans="1:4" ht="169.5" customHeight="1" x14ac:dyDescent="0.2">
      <c r="A157" s="10" t="s">
        <v>300</v>
      </c>
      <c r="B157" s="70" t="s">
        <v>407</v>
      </c>
      <c r="C157" s="113" t="s">
        <v>371</v>
      </c>
      <c r="D157" s="126" t="s">
        <v>431</v>
      </c>
    </row>
    <row r="158" spans="1:4" ht="63.75" x14ac:dyDescent="0.2">
      <c r="A158" s="10" t="s">
        <v>301</v>
      </c>
      <c r="B158" s="70" t="s">
        <v>253</v>
      </c>
      <c r="C158" s="93"/>
      <c r="D158" s="93"/>
    </row>
    <row r="159" spans="1:4" ht="30.75" customHeight="1" x14ac:dyDescent="0.2">
      <c r="A159" s="10" t="s">
        <v>302</v>
      </c>
      <c r="B159" s="70" t="s">
        <v>196</v>
      </c>
      <c r="C159" s="93"/>
      <c r="D159" s="93"/>
    </row>
    <row r="160" spans="1:4" ht="25.5" x14ac:dyDescent="0.2">
      <c r="A160" s="10" t="s">
        <v>303</v>
      </c>
      <c r="B160" s="70" t="s">
        <v>197</v>
      </c>
      <c r="C160" s="93"/>
      <c r="D160" s="93"/>
    </row>
    <row r="161" spans="1:4" ht="25.5" x14ac:dyDescent="0.2">
      <c r="A161" s="10" t="s">
        <v>304</v>
      </c>
      <c r="B161" s="70" t="s">
        <v>254</v>
      </c>
      <c r="C161" s="93"/>
      <c r="D161" s="93"/>
    </row>
    <row r="162" spans="1:4" ht="42" customHeight="1" x14ac:dyDescent="0.2">
      <c r="A162" s="10" t="s">
        <v>305</v>
      </c>
      <c r="B162" s="70" t="s">
        <v>351</v>
      </c>
      <c r="C162" s="93"/>
      <c r="D162" s="93"/>
    </row>
    <row r="163" spans="1:4" ht="126.75" customHeight="1" x14ac:dyDescent="0.2">
      <c r="A163" s="10" t="s">
        <v>306</v>
      </c>
      <c r="B163" s="70" t="s">
        <v>378</v>
      </c>
      <c r="C163" s="121" t="s">
        <v>377</v>
      </c>
      <c r="D163" s="138" t="s">
        <v>432</v>
      </c>
    </row>
    <row r="164" spans="1:4" ht="80.25" customHeight="1" x14ac:dyDescent="0.2">
      <c r="A164" s="10" t="s">
        <v>307</v>
      </c>
      <c r="B164" s="70" t="s">
        <v>380</v>
      </c>
      <c r="C164" s="121" t="s">
        <v>377</v>
      </c>
      <c r="D164" s="126" t="s">
        <v>433</v>
      </c>
    </row>
    <row r="165" spans="1:4" ht="102.75" customHeight="1" x14ac:dyDescent="0.2">
      <c r="A165" s="10" t="s">
        <v>308</v>
      </c>
      <c r="B165" s="70" t="s">
        <v>198</v>
      </c>
      <c r="C165" s="93"/>
      <c r="D165" s="93"/>
    </row>
    <row r="166" spans="1:4" ht="130.5" customHeight="1" x14ac:dyDescent="0.2">
      <c r="A166" s="10" t="s">
        <v>309</v>
      </c>
      <c r="B166" s="70" t="s">
        <v>255</v>
      </c>
      <c r="C166" s="93"/>
      <c r="D166" s="93"/>
    </row>
    <row r="167" spans="1:4" ht="25.5" x14ac:dyDescent="0.2">
      <c r="A167" s="10" t="s">
        <v>350</v>
      </c>
      <c r="B167" s="70" t="s">
        <v>353</v>
      </c>
      <c r="C167" s="93"/>
      <c r="D167" s="93"/>
    </row>
    <row r="168" spans="1:4" ht="30" customHeight="1" x14ac:dyDescent="0.2">
      <c r="A168" s="10" t="s">
        <v>379</v>
      </c>
      <c r="B168" s="70" t="s">
        <v>352</v>
      </c>
      <c r="C168" s="93"/>
      <c r="D168" s="93"/>
    </row>
    <row r="169" spans="1:4" x14ac:dyDescent="0.2">
      <c r="A169" s="16" t="s">
        <v>187</v>
      </c>
      <c r="B169" s="71" t="s">
        <v>55</v>
      </c>
      <c r="C169" s="143"/>
      <c r="D169" s="143"/>
    </row>
    <row r="170" spans="1:4" ht="42.75" customHeight="1" x14ac:dyDescent="0.2">
      <c r="A170" s="10" t="s">
        <v>188</v>
      </c>
      <c r="B170" s="77" t="s">
        <v>415</v>
      </c>
      <c r="C170" s="93"/>
      <c r="D170" s="93"/>
    </row>
    <row r="171" spans="1:4" x14ac:dyDescent="0.2">
      <c r="A171" s="10" t="s">
        <v>190</v>
      </c>
      <c r="B171" s="77" t="s">
        <v>419</v>
      </c>
      <c r="C171" s="110"/>
      <c r="D171" s="110"/>
    </row>
    <row r="172" spans="1:4" ht="29.25" customHeight="1" x14ac:dyDescent="0.2">
      <c r="A172" s="10" t="s">
        <v>191</v>
      </c>
      <c r="B172" s="77" t="s">
        <v>414</v>
      </c>
      <c r="C172" s="93"/>
      <c r="D172" s="93"/>
    </row>
    <row r="173" spans="1:4" ht="318.75" x14ac:dyDescent="0.2">
      <c r="A173" s="10" t="s">
        <v>192</v>
      </c>
      <c r="B173" s="69" t="s">
        <v>330</v>
      </c>
      <c r="C173" s="122"/>
      <c r="D173" s="93"/>
    </row>
    <row r="174" spans="1:4" ht="38.25" x14ac:dyDescent="0.2">
      <c r="A174" s="10" t="s">
        <v>408</v>
      </c>
      <c r="B174" s="76" t="s">
        <v>329</v>
      </c>
      <c r="C174" s="93"/>
      <c r="D174" s="93"/>
    </row>
    <row r="176" spans="1:4" ht="53.25" customHeight="1" x14ac:dyDescent="0.2"/>
  </sheetData>
  <sheetProtection algorithmName="SHA-512" hashValue="GcVAr12AkbUu6WBSDe5SGezXsGBmK5ZBWBZvboFImbpC1loEGWZs8xHhl+hnJvyaLusav4eQJL4kdkXzpSr2aw==" saltValue="zOl16HifJPtpP4P0/dwz1w==" spinCount="100000" sheet="1" objects="1" scenarios="1" formatCells="0" formatColumns="0" formatRows="0"/>
  <mergeCells count="18">
    <mergeCell ref="A1:D1"/>
    <mergeCell ref="C13:D13"/>
    <mergeCell ref="C19:D19"/>
    <mergeCell ref="C2:D2"/>
    <mergeCell ref="C106:C114"/>
    <mergeCell ref="D106:D114"/>
    <mergeCell ref="C25:D25"/>
    <mergeCell ref="C44:D44"/>
    <mergeCell ref="C51:D51"/>
    <mergeCell ref="C94:D94"/>
    <mergeCell ref="C105:D105"/>
    <mergeCell ref="C142:D142"/>
    <mergeCell ref="C115:D115"/>
    <mergeCell ref="C127:D127"/>
    <mergeCell ref="C146:D146"/>
    <mergeCell ref="C169:D169"/>
    <mergeCell ref="C132:C134"/>
    <mergeCell ref="D132:D134"/>
  </mergeCells>
  <phoneticPr fontId="25" type="noConversion"/>
  <printOptions gridLines="1"/>
  <pageMargins left="0.7" right="0.7" top="0.78740157499999996" bottom="0.78740157499999996" header="0.3" footer="0.3"/>
  <pageSetup paperSize="9" scale="96" fitToHeight="0" orientation="landscape" r:id="rId1"/>
  <headerFooter>
    <oddHeader>&amp;RLPBK M-V
Zentralbeschaffung MTF</oddHeader>
    <oddFooter>&amp;CSeite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zoomScale="120" zoomScaleNormal="120" workbookViewId="0">
      <selection activeCell="G16" sqref="G16"/>
    </sheetView>
  </sheetViews>
  <sheetFormatPr baseColWidth="10" defaultRowHeight="12.75" x14ac:dyDescent="0.2"/>
  <cols>
    <col min="1" max="1" width="4.5703125" customWidth="1"/>
    <col min="2" max="2" width="81.5703125" customWidth="1"/>
  </cols>
  <sheetData>
    <row r="1" spans="1:3" ht="42" customHeight="1" x14ac:dyDescent="0.2">
      <c r="A1" s="150" t="s">
        <v>102</v>
      </c>
      <c r="B1" s="150"/>
    </row>
    <row r="2" spans="1:3" ht="12.6" customHeight="1" x14ac:dyDescent="0.2">
      <c r="A2" s="156"/>
      <c r="B2" s="156">
        <v>50</v>
      </c>
    </row>
    <row r="3" spans="1:3" ht="24.75" customHeight="1" x14ac:dyDescent="0.2">
      <c r="A3" s="58" t="s">
        <v>89</v>
      </c>
      <c r="B3" s="57" t="s">
        <v>92</v>
      </c>
    </row>
    <row r="4" spans="1:3" ht="12.6" customHeight="1" x14ac:dyDescent="0.2">
      <c r="A4" s="127" t="s">
        <v>20</v>
      </c>
      <c r="B4" s="128" t="s">
        <v>93</v>
      </c>
    </row>
    <row r="5" spans="1:3" ht="14.25" x14ac:dyDescent="0.2">
      <c r="A5" s="15" t="s">
        <v>4</v>
      </c>
      <c r="B5" s="63" t="s">
        <v>103</v>
      </c>
    </row>
    <row r="6" spans="1:3" ht="30.75" customHeight="1" x14ac:dyDescent="0.2">
      <c r="A6" s="15" t="s">
        <v>5</v>
      </c>
      <c r="B6" s="65" t="s">
        <v>104</v>
      </c>
    </row>
    <row r="7" spans="1:3" ht="14.25" x14ac:dyDescent="0.2">
      <c r="A7" s="15" t="s">
        <v>6</v>
      </c>
      <c r="B7" s="64" t="s">
        <v>105</v>
      </c>
    </row>
    <row r="8" spans="1:3" ht="14.25" x14ac:dyDescent="0.2">
      <c r="A8" s="15" t="s">
        <v>79</v>
      </c>
      <c r="B8" s="64" t="s">
        <v>106</v>
      </c>
    </row>
    <row r="9" spans="1:3" ht="14.25" x14ac:dyDescent="0.2">
      <c r="A9" s="15" t="s">
        <v>0</v>
      </c>
      <c r="B9" s="64" t="s">
        <v>107</v>
      </c>
    </row>
    <row r="10" spans="1:3" ht="14.25" x14ac:dyDescent="0.2">
      <c r="A10" s="15" t="s">
        <v>24</v>
      </c>
      <c r="B10" s="63" t="s">
        <v>108</v>
      </c>
    </row>
    <row r="11" spans="1:3" ht="14.25" x14ac:dyDescent="0.2">
      <c r="A11" s="15" t="s">
        <v>44</v>
      </c>
      <c r="B11" s="64" t="s">
        <v>109</v>
      </c>
    </row>
    <row r="12" spans="1:3" ht="14.25" x14ac:dyDescent="0.2">
      <c r="A12" s="15" t="s">
        <v>87</v>
      </c>
      <c r="B12" s="111" t="s">
        <v>426</v>
      </c>
    </row>
    <row r="13" spans="1:3" ht="14.25" x14ac:dyDescent="0.2">
      <c r="A13" s="15" t="s">
        <v>94</v>
      </c>
      <c r="B13" s="63" t="s">
        <v>398</v>
      </c>
    </row>
    <row r="14" spans="1:3" ht="42.75" x14ac:dyDescent="0.2">
      <c r="A14" s="15" t="s">
        <v>110</v>
      </c>
      <c r="B14" s="65" t="s">
        <v>416</v>
      </c>
    </row>
    <row r="15" spans="1:3" ht="57" x14ac:dyDescent="0.2">
      <c r="A15" s="15" t="s">
        <v>111</v>
      </c>
      <c r="B15" s="65" t="s">
        <v>410</v>
      </c>
    </row>
    <row r="16" spans="1:3" ht="302.25" customHeight="1" x14ac:dyDescent="0.2">
      <c r="C16" s="107"/>
    </row>
  </sheetData>
  <sheetProtection algorithmName="SHA-512" hashValue="mmqbUJ3o/Btl3nyPty8GCrr9RKvRMr7YpXh3hmhacGk4C4SkmJU2BctVy9wCF2iLWxqYA4jE+Qu6DtBbRpu2hg==" saltValue="YLn44kFuNgwdRpAgdB1tdQ==" spinCount="100000" sheet="1" objects="1" scenarios="1" formatCells="0" formatColumns="0" formatRows="0"/>
  <mergeCells count="2">
    <mergeCell ref="A1:B1"/>
    <mergeCell ref="A2:B2"/>
  </mergeCells>
  <pageMargins left="0.7" right="0.7" top="0.78740157499999996" bottom="0.78740157499999996" header="0.3" footer="0.3"/>
  <pageSetup paperSize="9" orientation="portrait" r:id="rId1"/>
  <headerFooter>
    <oddHeader>&amp;RLPBK M-V
Zentralbeschaffung MTF KatS</oddHeader>
    <oddFoote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9"/>
  <sheetViews>
    <sheetView zoomScaleNormal="100" workbookViewId="0">
      <selection activeCell="C7" sqref="C7"/>
    </sheetView>
  </sheetViews>
  <sheetFormatPr baseColWidth="10" defaultColWidth="11.5703125" defaultRowHeight="15" x14ac:dyDescent="0.25"/>
  <cols>
    <col min="1" max="1" width="11.5703125" style="84"/>
    <col min="2" max="2" width="78" style="84" customWidth="1"/>
    <col min="3" max="3" width="30.7109375" style="84" customWidth="1"/>
    <col min="4" max="16384" width="11.5703125" style="84"/>
  </cols>
  <sheetData>
    <row r="1" spans="1:4" ht="49.9" customHeight="1" thickBot="1" x14ac:dyDescent="0.3">
      <c r="A1" s="157" t="s">
        <v>364</v>
      </c>
      <c r="B1" s="157"/>
      <c r="C1" s="158"/>
      <c r="D1" s="83"/>
    </row>
    <row r="2" spans="1:4" ht="54.75" customHeight="1" thickBot="1" x14ac:dyDescent="0.3">
      <c r="A2" s="106" t="s">
        <v>337</v>
      </c>
      <c r="B2" s="100" t="s">
        <v>338</v>
      </c>
      <c r="C2" s="99" t="s">
        <v>336</v>
      </c>
      <c r="D2" s="83"/>
    </row>
    <row r="3" spans="1:4" ht="54.75" customHeight="1" x14ac:dyDescent="0.25">
      <c r="A3" s="129">
        <v>1</v>
      </c>
      <c r="B3" s="101" t="s">
        <v>101</v>
      </c>
      <c r="C3" s="80">
        <v>2900</v>
      </c>
    </row>
    <row r="4" spans="1:4" ht="49.9" customHeight="1" x14ac:dyDescent="0.25">
      <c r="A4" s="129">
        <v>2</v>
      </c>
      <c r="B4" s="102" t="s">
        <v>214</v>
      </c>
      <c r="C4" s="97">
        <v>-75</v>
      </c>
      <c r="D4" s="83"/>
    </row>
    <row r="5" spans="1:4" ht="49.9" customHeight="1" x14ac:dyDescent="0.25">
      <c r="A5" s="129">
        <v>3</v>
      </c>
      <c r="B5" s="102" t="s">
        <v>365</v>
      </c>
      <c r="C5" s="97">
        <v>450</v>
      </c>
      <c r="D5" s="83"/>
    </row>
    <row r="6" spans="1:4" ht="49.9" customHeight="1" x14ac:dyDescent="0.25">
      <c r="A6" s="129">
        <v>4</v>
      </c>
      <c r="B6" s="102" t="s">
        <v>310</v>
      </c>
      <c r="C6" s="97">
        <v>48</v>
      </c>
      <c r="D6" s="83"/>
    </row>
    <row r="7" spans="1:4" ht="49.9" customHeight="1" thickBot="1" x14ac:dyDescent="0.3">
      <c r="A7" s="130">
        <v>5</v>
      </c>
      <c r="B7" s="103" t="s">
        <v>100</v>
      </c>
      <c r="C7" s="81">
        <f>SUM(C3:C6)</f>
        <v>3323</v>
      </c>
    </row>
    <row r="8" spans="1:4" ht="49.9" customHeight="1" x14ac:dyDescent="0.25">
      <c r="A8" s="131">
        <v>6</v>
      </c>
      <c r="B8" s="104" t="s">
        <v>99</v>
      </c>
      <c r="C8" s="98">
        <v>4100</v>
      </c>
      <c r="D8" s="83"/>
    </row>
    <row r="9" spans="1:4" ht="49.9" customHeight="1" thickBot="1" x14ac:dyDescent="0.3">
      <c r="A9" s="129">
        <v>7</v>
      </c>
      <c r="B9" s="105" t="s">
        <v>98</v>
      </c>
      <c r="C9" s="82">
        <v>177</v>
      </c>
    </row>
  </sheetData>
  <sheetProtection algorithmName="SHA-512" hashValue="uE5/oWf1qokWaCo+JGZY0uNByDVe9P3vR1vDkj2Hqo2Z0lSBNi5czt4BYB7Ys6nu4BL0UdsJ9qsLlZvWZvi1bw==" saltValue="EfCSkEzoqQ4x4P1fpvFoIA==" spinCount="100000" sheet="1" formatCells="0" formatColumns="0" formatRows="0"/>
  <mergeCells count="1">
    <mergeCell ref="A1:C1"/>
  </mergeCells>
  <pageMargins left="0.7" right="0.7" top="0.75" bottom="0.75" header="0.3" footer="0.3"/>
  <pageSetup paperSize="9" scale="74" orientation="portrait" r:id="rId1"/>
  <headerFooter>
    <oddHeader xml:space="preserve">&amp;RLPBK M-V
Zentralbeschaffung MTF KatS
</oddHeader>
    <oddFoote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0"/>
  <sheetViews>
    <sheetView topLeftCell="B10" zoomScale="130" zoomScaleNormal="130" zoomScaleSheetLayoutView="85" zoomScalePageLayoutView="120" workbookViewId="0">
      <selection activeCell="H19" sqref="H19"/>
    </sheetView>
  </sheetViews>
  <sheetFormatPr baseColWidth="10" defaultColWidth="11.42578125" defaultRowHeight="12.75" x14ac:dyDescent="0.2"/>
  <cols>
    <col min="1" max="1" width="4.5703125" bestFit="1" customWidth="1"/>
    <col min="2" max="2" width="49.28515625" customWidth="1"/>
    <col min="3" max="3" width="16.7109375" bestFit="1" customWidth="1"/>
    <col min="4" max="4" width="6.5703125" bestFit="1" customWidth="1"/>
    <col min="5" max="5" width="5.5703125" bestFit="1" customWidth="1"/>
    <col min="6" max="6" width="14.140625" customWidth="1"/>
    <col min="7" max="7" width="22.85546875" customWidth="1"/>
    <col min="8" max="8" width="64.42578125" customWidth="1"/>
  </cols>
  <sheetData>
    <row r="1" spans="1:8" ht="33" customHeight="1" x14ac:dyDescent="0.2">
      <c r="A1" s="159" t="s">
        <v>417</v>
      </c>
      <c r="B1" s="160"/>
      <c r="C1" s="160"/>
      <c r="D1" s="160"/>
      <c r="E1" s="160"/>
      <c r="F1" s="160"/>
      <c r="G1" s="160"/>
      <c r="H1" s="161"/>
    </row>
    <row r="2" spans="1:8" ht="19.5" customHeight="1" x14ac:dyDescent="0.2">
      <c r="A2" s="132">
        <v>5</v>
      </c>
      <c r="B2" s="2">
        <v>50</v>
      </c>
      <c r="C2" s="2">
        <v>15</v>
      </c>
      <c r="D2" s="2">
        <v>6</v>
      </c>
      <c r="E2" s="2">
        <v>6</v>
      </c>
      <c r="F2" s="133">
        <v>6</v>
      </c>
      <c r="G2" s="133"/>
      <c r="H2" s="96" t="s">
        <v>319</v>
      </c>
    </row>
    <row r="3" spans="1:8" ht="25.5" x14ac:dyDescent="0.2">
      <c r="A3" s="3" t="s">
        <v>89</v>
      </c>
      <c r="B3" s="4" t="s">
        <v>311</v>
      </c>
      <c r="C3" s="57" t="s">
        <v>17</v>
      </c>
      <c r="D3" s="5" t="s">
        <v>18</v>
      </c>
      <c r="E3" s="5" t="s">
        <v>19</v>
      </c>
      <c r="F3" s="94" t="s">
        <v>334</v>
      </c>
      <c r="G3" s="94" t="s">
        <v>333</v>
      </c>
      <c r="H3" s="56" t="s">
        <v>90</v>
      </c>
    </row>
    <row r="4" spans="1:8" x14ac:dyDescent="0.2">
      <c r="A4" s="134" t="s">
        <v>20</v>
      </c>
      <c r="B4" s="6" t="s">
        <v>21</v>
      </c>
      <c r="C4" s="7"/>
      <c r="D4" s="8"/>
      <c r="E4" s="9"/>
      <c r="F4" s="162"/>
      <c r="G4" s="162"/>
      <c r="H4" s="163"/>
    </row>
    <row r="5" spans="1:8" ht="79.5" customHeight="1" x14ac:dyDescent="0.2">
      <c r="A5" s="10" t="s">
        <v>4</v>
      </c>
      <c r="B5" s="11" t="s">
        <v>22</v>
      </c>
      <c r="C5" s="12" t="s">
        <v>23</v>
      </c>
      <c r="D5" s="13">
        <v>9</v>
      </c>
      <c r="E5" s="14">
        <v>4.5</v>
      </c>
      <c r="F5" s="15" t="s">
        <v>313</v>
      </c>
      <c r="G5" s="15" t="s">
        <v>335</v>
      </c>
      <c r="H5" s="138" t="s">
        <v>434</v>
      </c>
    </row>
    <row r="6" spans="1:8" x14ac:dyDescent="0.2">
      <c r="A6" s="59" t="s">
        <v>1</v>
      </c>
      <c r="B6" s="6" t="s">
        <v>25</v>
      </c>
      <c r="C6" s="17"/>
      <c r="D6" s="8"/>
      <c r="E6" s="9"/>
      <c r="F6" s="164"/>
      <c r="G6" s="164"/>
      <c r="H6" s="165"/>
    </row>
    <row r="7" spans="1:8" ht="45" customHeight="1" x14ac:dyDescent="0.2">
      <c r="A7" s="18" t="s">
        <v>8</v>
      </c>
      <c r="B7" s="19" t="s">
        <v>78</v>
      </c>
      <c r="C7" s="20" t="s">
        <v>40</v>
      </c>
      <c r="D7" s="21">
        <v>1</v>
      </c>
      <c r="E7" s="22">
        <v>11</v>
      </c>
      <c r="F7" s="15" t="s">
        <v>313</v>
      </c>
      <c r="G7" s="15" t="s">
        <v>335</v>
      </c>
      <c r="H7" s="126" t="s">
        <v>436</v>
      </c>
    </row>
    <row r="8" spans="1:8" x14ac:dyDescent="0.2">
      <c r="A8" s="135" t="s">
        <v>59</v>
      </c>
      <c r="B8" s="31" t="s">
        <v>26</v>
      </c>
      <c r="C8" s="32"/>
      <c r="D8" s="33"/>
      <c r="E8" s="34"/>
      <c r="F8" s="164"/>
      <c r="G8" s="164"/>
      <c r="H8" s="165"/>
    </row>
    <row r="9" spans="1:8" x14ac:dyDescent="0.2">
      <c r="A9" s="26" t="s">
        <v>60</v>
      </c>
      <c r="B9" s="35" t="s">
        <v>312</v>
      </c>
      <c r="C9" s="45" t="s">
        <v>3</v>
      </c>
      <c r="D9" s="21">
        <v>1</v>
      </c>
      <c r="E9" s="22">
        <v>0.2</v>
      </c>
      <c r="F9" s="15" t="s">
        <v>313</v>
      </c>
      <c r="G9" s="15" t="s">
        <v>335</v>
      </c>
      <c r="H9" s="126" t="s">
        <v>435</v>
      </c>
    </row>
    <row r="10" spans="1:8" x14ac:dyDescent="0.2">
      <c r="A10" s="59" t="s">
        <v>2</v>
      </c>
      <c r="B10" s="6" t="s">
        <v>27</v>
      </c>
      <c r="C10" s="24"/>
      <c r="D10" s="8"/>
      <c r="E10" s="25"/>
      <c r="F10" s="164"/>
      <c r="G10" s="164"/>
      <c r="H10" s="165"/>
    </row>
    <row r="11" spans="1:8" ht="25.5" x14ac:dyDescent="0.2">
      <c r="A11" s="26" t="s">
        <v>14</v>
      </c>
      <c r="B11" s="40" t="s">
        <v>209</v>
      </c>
      <c r="C11" s="35" t="s">
        <v>28</v>
      </c>
      <c r="D11" s="21">
        <v>1</v>
      </c>
      <c r="E11" s="22">
        <v>15</v>
      </c>
      <c r="F11" s="15" t="s">
        <v>313</v>
      </c>
      <c r="G11" s="15" t="s">
        <v>335</v>
      </c>
      <c r="H11" s="126" t="s">
        <v>437</v>
      </c>
    </row>
    <row r="12" spans="1:8" ht="20.25" customHeight="1" x14ac:dyDescent="0.2">
      <c r="A12" s="26" t="s">
        <v>15</v>
      </c>
      <c r="B12" s="11" t="s">
        <v>204</v>
      </c>
      <c r="C12" s="23" t="s">
        <v>30</v>
      </c>
      <c r="D12" s="13">
        <v>1</v>
      </c>
      <c r="E12" s="14">
        <v>3.5</v>
      </c>
      <c r="F12" s="15" t="s">
        <v>313</v>
      </c>
      <c r="G12" s="15" t="s">
        <v>335</v>
      </c>
      <c r="H12" s="126" t="s">
        <v>438</v>
      </c>
    </row>
    <row r="13" spans="1:8" ht="30" customHeight="1" x14ac:dyDescent="0.2">
      <c r="A13" s="26" t="s">
        <v>16</v>
      </c>
      <c r="B13" s="42" t="s">
        <v>205</v>
      </c>
      <c r="C13" s="37" t="s">
        <v>3</v>
      </c>
      <c r="D13" s="38">
        <v>1</v>
      </c>
      <c r="E13" s="39">
        <v>1.8</v>
      </c>
      <c r="F13" s="15" t="s">
        <v>313</v>
      </c>
      <c r="G13" s="15" t="s">
        <v>335</v>
      </c>
      <c r="H13" s="126" t="s">
        <v>439</v>
      </c>
    </row>
    <row r="14" spans="1:8" x14ac:dyDescent="0.2">
      <c r="A14" s="59" t="s">
        <v>9</v>
      </c>
      <c r="B14" s="43" t="s">
        <v>31</v>
      </c>
      <c r="C14" s="44"/>
      <c r="D14" s="8"/>
      <c r="E14" s="25"/>
      <c r="F14" s="164"/>
      <c r="G14" s="164"/>
      <c r="H14" s="165"/>
    </row>
    <row r="15" spans="1:8" ht="45" customHeight="1" x14ac:dyDescent="0.2">
      <c r="A15" s="26" t="s">
        <v>41</v>
      </c>
      <c r="B15" s="35" t="s">
        <v>54</v>
      </c>
      <c r="C15" s="36" t="s">
        <v>33</v>
      </c>
      <c r="D15" s="21">
        <v>2</v>
      </c>
      <c r="E15" s="22">
        <v>3</v>
      </c>
      <c r="F15" s="15" t="s">
        <v>313</v>
      </c>
      <c r="G15" s="15" t="s">
        <v>335</v>
      </c>
      <c r="H15" s="126" t="s">
        <v>440</v>
      </c>
    </row>
    <row r="16" spans="1:8" ht="30" customHeight="1" x14ac:dyDescent="0.2">
      <c r="A16" s="26" t="s">
        <v>48</v>
      </c>
      <c r="B16" s="46" t="s">
        <v>206</v>
      </c>
      <c r="C16" s="30" t="s">
        <v>3</v>
      </c>
      <c r="D16" s="13">
        <v>1</v>
      </c>
      <c r="E16" s="14">
        <v>0.7</v>
      </c>
      <c r="F16" s="15" t="s">
        <v>313</v>
      </c>
      <c r="G16" s="15" t="s">
        <v>335</v>
      </c>
      <c r="H16" s="126" t="s">
        <v>441</v>
      </c>
    </row>
    <row r="17" spans="1:10" ht="64.5" customHeight="1" x14ac:dyDescent="0.2">
      <c r="A17" s="26" t="s">
        <v>49</v>
      </c>
      <c r="B17" s="41" t="s">
        <v>315</v>
      </c>
      <c r="C17" s="47" t="s">
        <v>3</v>
      </c>
      <c r="D17" s="28">
        <v>3</v>
      </c>
      <c r="E17" s="29">
        <v>3</v>
      </c>
      <c r="F17" s="15" t="s">
        <v>213</v>
      </c>
      <c r="G17" s="15" t="s">
        <v>418</v>
      </c>
      <c r="H17" s="95"/>
      <c r="I17" s="27"/>
      <c r="J17" s="27"/>
    </row>
    <row r="18" spans="1:10" x14ac:dyDescent="0.2">
      <c r="A18" s="59" t="s">
        <v>10</v>
      </c>
      <c r="B18" s="6" t="s">
        <v>37</v>
      </c>
      <c r="C18" s="24"/>
      <c r="D18" s="8"/>
      <c r="E18" s="62"/>
      <c r="F18" s="164"/>
      <c r="G18" s="164"/>
      <c r="H18" s="165"/>
    </row>
    <row r="19" spans="1:10" ht="51" x14ac:dyDescent="0.2">
      <c r="A19" s="10" t="s">
        <v>32</v>
      </c>
      <c r="B19" s="41" t="s">
        <v>314</v>
      </c>
      <c r="C19" s="47" t="s">
        <v>3</v>
      </c>
      <c r="D19" s="13">
        <v>4</v>
      </c>
      <c r="E19" s="14">
        <v>4</v>
      </c>
      <c r="F19" s="15" t="s">
        <v>313</v>
      </c>
      <c r="G19" s="15" t="s">
        <v>335</v>
      </c>
      <c r="H19" s="126" t="s">
        <v>442</v>
      </c>
    </row>
    <row r="20" spans="1:10" x14ac:dyDescent="0.2">
      <c r="A20" s="10" t="s">
        <v>50</v>
      </c>
      <c r="B20" s="41" t="s">
        <v>382</v>
      </c>
      <c r="C20" s="47" t="s">
        <v>3</v>
      </c>
      <c r="D20" s="13">
        <v>1</v>
      </c>
      <c r="E20" s="14">
        <v>3</v>
      </c>
      <c r="F20" s="15" t="s">
        <v>213</v>
      </c>
      <c r="G20" s="15" t="s">
        <v>418</v>
      </c>
      <c r="H20" s="109"/>
    </row>
    <row r="21" spans="1:10" x14ac:dyDescent="0.2">
      <c r="A21" s="10" t="s">
        <v>34</v>
      </c>
      <c r="B21" s="41" t="s">
        <v>384</v>
      </c>
      <c r="C21" s="47" t="s">
        <v>3</v>
      </c>
      <c r="D21" s="13">
        <v>1</v>
      </c>
      <c r="E21" s="14">
        <v>1</v>
      </c>
      <c r="F21" s="15" t="s">
        <v>213</v>
      </c>
      <c r="G21" s="15" t="s">
        <v>418</v>
      </c>
      <c r="H21" s="109"/>
    </row>
    <row r="22" spans="1:10" ht="21" customHeight="1" x14ac:dyDescent="0.2">
      <c r="A22" s="136"/>
      <c r="B22" s="6" t="s">
        <v>56</v>
      </c>
      <c r="C22" s="48"/>
      <c r="D22" s="49">
        <f>SUM(D5:D18)</f>
        <v>20</v>
      </c>
      <c r="E22" s="50"/>
      <c r="F22" s="166"/>
      <c r="G22" s="166"/>
      <c r="H22" s="167"/>
    </row>
    <row r="23" spans="1:10" ht="15.75" customHeight="1" x14ac:dyDescent="0.2">
      <c r="A23" s="137"/>
      <c r="B23" s="31" t="s">
        <v>38</v>
      </c>
      <c r="C23" s="51"/>
      <c r="D23" s="52"/>
      <c r="E23" s="52">
        <f>SUM(E5:E22)</f>
        <v>50.7</v>
      </c>
      <c r="F23" s="166"/>
      <c r="G23" s="166"/>
      <c r="H23" s="167"/>
    </row>
    <row r="24" spans="1:10" ht="18.75" customHeight="1" x14ac:dyDescent="0.2"/>
    <row r="25" spans="1:10" ht="68.25" customHeight="1" x14ac:dyDescent="0.2">
      <c r="B25" s="53" t="s">
        <v>420</v>
      </c>
    </row>
    <row r="26" spans="1:10" ht="32.25" customHeight="1" x14ac:dyDescent="0.2">
      <c r="D26" s="54"/>
    </row>
    <row r="28" spans="1:10" ht="31.5" customHeight="1" x14ac:dyDescent="0.2"/>
    <row r="29" spans="1:10" ht="108" customHeight="1" x14ac:dyDescent="0.2"/>
    <row r="30" spans="1:10" ht="108" customHeight="1" x14ac:dyDescent="0.2"/>
    <row r="40" spans="8:8" x14ac:dyDescent="0.2">
      <c r="H40" s="55"/>
    </row>
  </sheetData>
  <sheetProtection algorithmName="SHA-512" hashValue="EM0LCQF5EUBzw3LJ7oXC4riBaJM3DYXQyjEexBfa7JXpJWZ2b96bN+nRYvyiZV3M2YHeJGBo4nbbTOq90mVUSg==" saltValue="hkEDAeDiFhq3MijTc1irmg==" spinCount="100000" sheet="1" formatCells="0" formatColumns="0" formatRows="0"/>
  <mergeCells count="9">
    <mergeCell ref="A1:H1"/>
    <mergeCell ref="F4:H4"/>
    <mergeCell ref="F6:H6"/>
    <mergeCell ref="F22:H22"/>
    <mergeCell ref="F23:H23"/>
    <mergeCell ref="F8:H8"/>
    <mergeCell ref="F10:H10"/>
    <mergeCell ref="F14:H14"/>
    <mergeCell ref="F18:H18"/>
  </mergeCells>
  <pageMargins left="0.7" right="0.7" top="0.75" bottom="0.75" header="0.3" footer="0.3"/>
  <pageSetup paperSize="9" scale="72" fitToHeight="0" orientation="landscape" r:id="rId1"/>
  <headerFooter>
    <oddHeader xml:space="preserve">&amp;RLPBK M-V
Zentralbeschaffung MTF KatS </oddHeader>
    <oddFoote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Anlage 1 Leistungsbeschreibung</vt:lpstr>
      <vt:lpstr>Anlage 2 Einzuhaltende Regeln</vt:lpstr>
      <vt:lpstr>Anlage 3 Massenbilanz</vt:lpstr>
      <vt:lpstr>Anlage 4 Beladeliste</vt:lpstr>
      <vt:lpstr>'Anlage 1 Leistungsbeschreibung'!Druckbereich</vt:lpstr>
      <vt:lpstr>'Anlage 2 Einzuhaltende Regeln'!Druckbereich</vt:lpstr>
      <vt:lpstr>'Anlage 3 Massenbilanz'!Druckbereich</vt:lpstr>
      <vt:lpstr>'Anlage 4 Beladeliste'!Druckbereich</vt:lpstr>
      <vt:lpstr>'Anlage 4 Beladeliste'!Drucktitel</vt:lpstr>
    </vt:vector>
  </TitlesOfParts>
  <Company>Polizei Land 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Thies / Freytag Karosseriebau GmbH &amp; Co. KG</dc:creator>
  <cp:lastModifiedBy>Lindner, Marcus</cp:lastModifiedBy>
  <cp:lastPrinted>2024-01-19T11:50:02Z</cp:lastPrinted>
  <dcterms:created xsi:type="dcterms:W3CDTF">2010-06-21T10:24:19Z</dcterms:created>
  <dcterms:modified xsi:type="dcterms:W3CDTF">2025-04-28T15:07:45Z</dcterms:modified>
</cp:coreProperties>
</file>