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Programm Zukunftsfähige Feuerwehr\Zentralbeschaffung 2024\GWL 2 2024\4 Vergabeunterlagen vom LAiV\"/>
    </mc:Choice>
  </mc:AlternateContent>
  <bookViews>
    <workbookView xWindow="28680" yWindow="-132" windowWidth="29040" windowHeight="15720"/>
  </bookViews>
  <sheets>
    <sheet name="Anlage 1 LB GW-L2" sheetId="20" r:id="rId1"/>
    <sheet name="Anlage 2 Einzuhaltende Regeln" sheetId="22" r:id="rId2"/>
    <sheet name="Anlage 3 Massenbilanz" sheetId="24" r:id="rId3"/>
    <sheet name="Anlage 4 LB Rollcontainer" sheetId="23" r:id="rId4"/>
    <sheet name="Anlage 5 LB Beladung" sheetId="25" r:id="rId5"/>
    <sheet name="Anlage 6 Beispielansicht" sheetId="2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7" i="25" l="1"/>
  <c r="E88" i="25" l="1"/>
</calcChain>
</file>

<file path=xl/sharedStrings.xml><?xml version="1.0" encoding="utf-8"?>
<sst xmlns="http://schemas.openxmlformats.org/spreadsheetml/2006/main" count="1068" uniqueCount="785">
  <si>
    <t>1.06</t>
  </si>
  <si>
    <t>2</t>
  </si>
  <si>
    <t>4</t>
  </si>
  <si>
    <t>1.01</t>
  </si>
  <si>
    <t>1.02</t>
  </si>
  <si>
    <t>1.03</t>
  </si>
  <si>
    <t>1.04</t>
  </si>
  <si>
    <t>2.01</t>
  </si>
  <si>
    <t>5</t>
  </si>
  <si>
    <t>6</t>
  </si>
  <si>
    <t>8.01</t>
  </si>
  <si>
    <t>8.02</t>
  </si>
  <si>
    <t>8.03</t>
  </si>
  <si>
    <t>4.01</t>
  </si>
  <si>
    <t>4.02</t>
  </si>
  <si>
    <t>4.03</t>
  </si>
  <si>
    <t>1</t>
  </si>
  <si>
    <t>1.07</t>
  </si>
  <si>
    <t>5.04</t>
  </si>
  <si>
    <t>6.01</t>
  </si>
  <si>
    <t>6.03</t>
  </si>
  <si>
    <t>8.06</t>
  </si>
  <si>
    <t>8.07</t>
  </si>
  <si>
    <t>4.04</t>
  </si>
  <si>
    <t>5.01</t>
  </si>
  <si>
    <t>8.08</t>
  </si>
  <si>
    <t>8.05</t>
  </si>
  <si>
    <t>1.08</t>
  </si>
  <si>
    <t>7.01</t>
  </si>
  <si>
    <t>7.04</t>
  </si>
  <si>
    <t>7.05</t>
  </si>
  <si>
    <t>5.02</t>
  </si>
  <si>
    <t>5.03</t>
  </si>
  <si>
    <t>6.02</t>
  </si>
  <si>
    <t>8.04</t>
  </si>
  <si>
    <t>8.09</t>
  </si>
  <si>
    <t>9.01</t>
  </si>
  <si>
    <t>9.03</t>
  </si>
  <si>
    <t>Sonstiges</t>
  </si>
  <si>
    <t>2.02</t>
  </si>
  <si>
    <t>2.03</t>
  </si>
  <si>
    <t>3</t>
  </si>
  <si>
    <t>3.01</t>
  </si>
  <si>
    <t>3.02</t>
  </si>
  <si>
    <t>3.03</t>
  </si>
  <si>
    <t>3.06</t>
  </si>
  <si>
    <t>3.07</t>
  </si>
  <si>
    <t>6.04</t>
  </si>
  <si>
    <t>6.05</t>
  </si>
  <si>
    <t>6.06</t>
  </si>
  <si>
    <t>6.07</t>
  </si>
  <si>
    <t>6.09</t>
  </si>
  <si>
    <t>7</t>
  </si>
  <si>
    <t>7.06</t>
  </si>
  <si>
    <t>7.07</t>
  </si>
  <si>
    <t>7.08</t>
  </si>
  <si>
    <t>7.09</t>
  </si>
  <si>
    <t>7.10</t>
  </si>
  <si>
    <t>7.11</t>
  </si>
  <si>
    <t>7.12</t>
  </si>
  <si>
    <t>7.13</t>
  </si>
  <si>
    <t>8</t>
  </si>
  <si>
    <t>8.10</t>
  </si>
  <si>
    <t>8.11</t>
  </si>
  <si>
    <t>9</t>
  </si>
  <si>
    <t>9.04</t>
  </si>
  <si>
    <t>9.05</t>
  </si>
  <si>
    <t>1.05</t>
  </si>
  <si>
    <t>2.04</t>
  </si>
  <si>
    <t>6.08</t>
  </si>
  <si>
    <t>7.02</t>
  </si>
  <si>
    <t>7.03</t>
  </si>
  <si>
    <t>9.02</t>
  </si>
  <si>
    <t>6.10</t>
  </si>
  <si>
    <t>2.05</t>
  </si>
  <si>
    <t>2.06</t>
  </si>
  <si>
    <t>2.07</t>
  </si>
  <si>
    <t>1.09</t>
  </si>
  <si>
    <t>1.10</t>
  </si>
  <si>
    <t>3.04</t>
  </si>
  <si>
    <t>Pos.</t>
  </si>
  <si>
    <t>3.05</t>
  </si>
  <si>
    <t>7.14</t>
  </si>
  <si>
    <t>Fahrzeugaufbau</t>
  </si>
  <si>
    <t>Motorisierung</t>
  </si>
  <si>
    <t>2.08</t>
  </si>
  <si>
    <t>2.09</t>
  </si>
  <si>
    <t>Drehmoment mind. 1.150 Nm</t>
  </si>
  <si>
    <r>
      <rPr>
        <b/>
        <sz val="14"/>
        <rFont val="Arial"/>
        <family val="2"/>
      </rPr>
      <t xml:space="preserve">Anlage 2 - Einzuhaltende Regeln, Vorschriften, Normen und Anforderungen
</t>
    </r>
    <r>
      <rPr>
        <b/>
        <sz val="18"/>
        <rFont val="Arial"/>
        <family val="2"/>
      </rPr>
      <t xml:space="preserve">
</t>
    </r>
  </si>
  <si>
    <t>DIN EN 1846 in allen Teilen</t>
  </si>
  <si>
    <t>E DIN 14502 Teil 2 - Zusätzliche Festlegungen zu DIN EN 1846-1 und DIN EN 1846-2</t>
  </si>
  <si>
    <t>DIN 14502 Teil 3 - Farbgebung und besondere Kennzeichnungen</t>
  </si>
  <si>
    <t>Technische Richtlinie BOS (TR BOS)</t>
  </si>
  <si>
    <t>EMV Richtlinien 95/54 EG (für Fahrbetrieb) ansonsten EMVG in aktuelle Fassung</t>
  </si>
  <si>
    <t>Straßen-Verkehrs-Zulassungsordnung StVZO BRD</t>
  </si>
  <si>
    <t>Vorschriften über elektrische Anlagen VDE-/DIN-Normen</t>
  </si>
  <si>
    <t>Rahmen / Anhängerzugvorrichtung</t>
  </si>
  <si>
    <t>Anhängersteckdose 12 V (13-polig) fest montiert</t>
  </si>
  <si>
    <t>Anhängersteckdose 24 V (15-polig) fest montiert</t>
  </si>
  <si>
    <t>Kraftübertragung (Getriebe/Achsen/Bremsen/Lenkung)</t>
  </si>
  <si>
    <t>Servolenkung</t>
  </si>
  <si>
    <t>Radbolzenabdeckung an der Vorderachse</t>
  </si>
  <si>
    <t>Geländeprogramm für ABS oder abschaltbares ABS</t>
  </si>
  <si>
    <t>Lufttrockner der Druckluftanlage in beheizbarer Ausführung</t>
  </si>
  <si>
    <t>4.05</t>
  </si>
  <si>
    <t>4.06</t>
  </si>
  <si>
    <t>4.07</t>
  </si>
  <si>
    <t>4.08</t>
  </si>
  <si>
    <t>4.09</t>
  </si>
  <si>
    <t>4.10</t>
  </si>
  <si>
    <t>4.11</t>
  </si>
  <si>
    <t>4.12</t>
  </si>
  <si>
    <t>4.13</t>
  </si>
  <si>
    <t>4.14</t>
  </si>
  <si>
    <t>4.15</t>
  </si>
  <si>
    <t>4.16</t>
  </si>
  <si>
    <t>4.17</t>
  </si>
  <si>
    <t>4.18</t>
  </si>
  <si>
    <t>4.19</t>
  </si>
  <si>
    <t>4.20</t>
  </si>
  <si>
    <t>4.21</t>
  </si>
  <si>
    <t>4.22</t>
  </si>
  <si>
    <t>4.23</t>
  </si>
  <si>
    <t>Kraftstoffbehälter</t>
  </si>
  <si>
    <t>Heizung für den Kraftstofffilter</t>
  </si>
  <si>
    <t>5.05</t>
  </si>
  <si>
    <t>5.06</t>
  </si>
  <si>
    <t>Ausstattung Fahrgestell</t>
  </si>
  <si>
    <t>Ablagefach über der Windschutzscheibe</t>
  </si>
  <si>
    <t>Außentemperaturanzeige über die elektrische Anlage Fahrgestell</t>
  </si>
  <si>
    <t>Spiegelarme für Aufbaubreite abgestimmt</t>
  </si>
  <si>
    <t>Rückspiegel beheizbar und elektrisch verstellbar</t>
  </si>
  <si>
    <t>Weitwinkelspiegel links und rechts</t>
  </si>
  <si>
    <t>Bordsteinspiegel rechts</t>
  </si>
  <si>
    <t>Frontspiegel aerodynamisch, gem. Richtlinie 2003/97/EG</t>
  </si>
  <si>
    <t>Fahrtenschreiber entfällt</t>
  </si>
  <si>
    <t>Geschwindigkeitsregelanlage</t>
  </si>
  <si>
    <t>Leseleuchten für Fahrer und Beifahrer</t>
  </si>
  <si>
    <t>Lichtmaschine verstärkt (sofern notwendig), Ladung aller Batterien</t>
  </si>
  <si>
    <t>Sitzbezüge aus strapazierfähigem Stoff, Farbe: Wahl nach Angebot</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</si>
  <si>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</si>
  <si>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</si>
  <si>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</si>
  <si>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</si>
  <si>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</si>
  <si>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</si>
  <si>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</si>
  <si>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</si>
  <si>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</si>
  <si>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</si>
  <si>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</si>
  <si>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</si>
  <si>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</si>
  <si>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</si>
  <si>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</si>
  <si>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</si>
  <si>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</si>
  <si>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</si>
  <si>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</si>
  <si>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</si>
  <si>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</si>
  <si>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</si>
  <si>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</si>
  <si>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</si>
  <si>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</si>
  <si>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</si>
  <si>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</si>
  <si>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Farbgebung und Beschriftung</t>
  </si>
  <si>
    <t>Fahrgestell mit serienmäßiger Farbgebung</t>
  </si>
  <si>
    <t>Funktechnische Ausstattung</t>
  </si>
  <si>
    <t>9.06</t>
  </si>
  <si>
    <t>9.07</t>
  </si>
  <si>
    <t>9.08</t>
  </si>
  <si>
    <t>9.09</t>
  </si>
  <si>
    <t>9.10</t>
  </si>
  <si>
    <t>9.11</t>
  </si>
  <si>
    <t>11</t>
  </si>
  <si>
    <t>11.01</t>
  </si>
  <si>
    <t>Kofferaufbau</t>
  </si>
  <si>
    <t>11.03</t>
  </si>
  <si>
    <t>11.04</t>
  </si>
  <si>
    <t>11.05</t>
  </si>
  <si>
    <t>Wagenheber 10 t, herstellerabhängiges Bordwerkzeug</t>
  </si>
  <si>
    <t>zwei identische Warndreiecke nach StVZO</t>
  </si>
  <si>
    <t>zwei identische Warnleuchten LED nach StVZO, inkl. Batterien</t>
  </si>
  <si>
    <t>Feuerwehrsprezifische Elektro-Ausstattung</t>
  </si>
  <si>
    <t>Drehstromgenerator mit mind. 120 A Leistung</t>
  </si>
  <si>
    <t xml:space="preserve">Drehmoment in Nm:
</t>
  </si>
  <si>
    <t xml:space="preserve">Lichtausbeute in lm:
</t>
  </si>
  <si>
    <t>Lichtausbeute in lm:</t>
  </si>
  <si>
    <t>Inhalt in Liter:</t>
  </si>
  <si>
    <t xml:space="preserve">Gesamtlänge in mm:
</t>
  </si>
  <si>
    <t>Nebelscheinwerfer in LED</t>
  </si>
  <si>
    <t>Abbiegelicht in LED</t>
  </si>
  <si>
    <t>Bedienteil im Zugriffsbereich des Fahrers
Bedienung für:
-        Blaulicht und akustische Sondersignalanlage an
-        Blaulicht an und akustische Sondersignalanlage in Bereitschaft
         (Aktivierung über Fußtaster)
-        Schaltung Heckkennleuchten
-        Schaltung Frontblitzleuchten
-        Schaltung Heckwarnsystem
-        Schaltung Umfeldbeleuchtung</t>
  </si>
  <si>
    <t>6.40</t>
  </si>
  <si>
    <t>6.41</t>
  </si>
  <si>
    <t xml:space="preserve">„Unfalldatenschreiber für Sonderfahrzeuge“ einschließlich Speicherung
nachfolgender Parameter und Daten:
-             Zündung
-             Bremslicht
-             Blinker links
-             Blinker rechts
-             Standlicht bzw. Tagfahrlicht
-             Abblendlicht
-             Fernlicht
-             Rückfahrlicht
-             Warnblinkanlage
-             optische Warneinrichtung
              (Bezeichnung: Blaulicht)
-             optische Heckwarneinrichtung
              (Bezeichnung: Heckwarneinrichtung)
-             akustische Warneinrichtung pneumatisch
              (Bezeichnung: Einsatzhorn pn.)
-             Signal xx
-             Signal xx
Andere als die o.g. Bezeichnungen werden nicht akzeptiert.
Die aktive Aufzeichnung der vorgegebenen Signale ist bei Anschluss via CAN/CiA447 jeweils mittels Aktivierung der Checkbox „Aufzeichnung aktiviert“ sicherzustellen.
Bei der Anbindung des Eingangssignals der Tonfolgeanlage (Einsatzhorn) ist sicherzustellen, dass der Anschluss an das Gerät in der Art erfolgt, dass die gesamte wahrnehmbare Laufzeit des Signals (3,0 ± 0,5 Sekunden nach DIN 14610) im Gerät aufgezeichnet wird.
</t>
  </si>
  <si>
    <t>6.42</t>
  </si>
  <si>
    <t>6.43</t>
  </si>
  <si>
    <t>Nothammer mit integriertem Gurtmesser inkl. Halterung zwischen Fahrer- und Beifahrersitzplatz</t>
  </si>
  <si>
    <t>6.44</t>
  </si>
  <si>
    <t>Höchstgeschwindigkeit 100 km/h</t>
  </si>
  <si>
    <t>Auftragsklärungs sowie Baubesprechung beim Auftragnehmer</t>
  </si>
  <si>
    <t>Sondersignalanlage</t>
  </si>
  <si>
    <t>Massenklasse MIII und Kategorie 2 nach DIN EN 1846-1 und
DIN EN 1846-2</t>
  </si>
  <si>
    <t>zul. Anhängelast in kg:</t>
  </si>
  <si>
    <t>Kopfstützen für alle Sitze</t>
  </si>
  <si>
    <t>Rollcontainer</t>
  </si>
  <si>
    <t>11.02</t>
  </si>
  <si>
    <t>6.45</t>
  </si>
  <si>
    <t>10</t>
  </si>
  <si>
    <t>10.01</t>
  </si>
  <si>
    <t>10.02</t>
  </si>
  <si>
    <t>10.03</t>
  </si>
  <si>
    <t>10.04</t>
  </si>
  <si>
    <t>10.05</t>
  </si>
  <si>
    <t>10.06</t>
  </si>
  <si>
    <t>10.07</t>
  </si>
  <si>
    <t>10.08</t>
  </si>
  <si>
    <t>10.09</t>
  </si>
  <si>
    <t>10.10</t>
  </si>
  <si>
    <t>10.11</t>
  </si>
  <si>
    <t>10.12</t>
  </si>
  <si>
    <t>10.13</t>
  </si>
  <si>
    <t>10.14</t>
  </si>
  <si>
    <t>10.15</t>
  </si>
  <si>
    <t>10.16</t>
  </si>
  <si>
    <t>10.17</t>
  </si>
  <si>
    <t>10.18</t>
  </si>
  <si>
    <t>Frontlenker mit einem zul. Gesamtgewicht von 16.000 kg</t>
  </si>
  <si>
    <t>Beschriftung der Sicherungsbelegung für das Fahrgestell eindeutig und deutschsprachig</t>
  </si>
  <si>
    <t>Differentialsperren (alle) mit gut sichtbarer optischer Funktionsanzeige im Fahrerinformationsdisplay ab Initialisierung</t>
  </si>
  <si>
    <t>Unterbodenschutz (Steinschlag- und Korrosionsschutz) als geschlossene Beschichtung an der Kabinenunterseite sowie dem Aufbau, zusätzlich zur serienmäßigen Ausführung des Fahrgestells</t>
  </si>
  <si>
    <t>Funkvorbereitung für Motorola MTM 800 FuG ET sowie Ladehalterungen der Motorola BOS-Handsprechfunkgeräte</t>
  </si>
  <si>
    <t>Unterbodenschutz (Steinschlag- und Korrosionsschutz) als geschlossene Beschichtung an der Gerätekofferaufbauunterseite</t>
  </si>
  <si>
    <t>handgeführter Suchscheinwerfer (LED), 24 V, mit Taster und Spiralkabel im Bereich des Beifahrers mit Ablage</t>
  </si>
  <si>
    <t>Hauptscheinwerfer sowie Rückleuchten vollständig in LED inkl. Tagfahrlicht in LED mit Rücklichtschaltung</t>
  </si>
  <si>
    <t>Fahrer- und Beifahrersitz luftgefedert</t>
  </si>
  <si>
    <t>Verbindungskabel vom S/E Gerät zum Bedienhöhrer im Fahrerhaus</t>
  </si>
  <si>
    <t>230 V Einspeisung auf der Fahrerseite außenliegend für das
Automatik-Ladegerät:
-        mit Motoranlasssperre und Auswurf
-        geschützte Installation; mit selbstschließender Abdeckung 
-        optische Statusanzeige der Fahrzeugbatterien
-        integrierter Drucklufteinspeisung
-        eine Einspeisung über Schuko Steckdosen aus dem öffentlichen
         230 V Netz ermöglicht
-        Die 230 V-Installationen und Bauelemente sind so ausgelegt
         (z.B. allpolige Absicherung), dass eine Einspeisung über eine
         Anschlussleitung mit Schuko Stecker IP 67 möglich ist
-        mit Personen- und Leitungsschutzschalter</t>
  </si>
  <si>
    <t xml:space="preserve">Für jedes Fahrzeug sind u.a. folgende Unterlagen in deutscher Sprache
zu übergeben:
-        Lieferschein entsprechend der Auftragsbestätigung
-        Wiegeprotokoll mit Fahrzeuggesamtmasse sowie VA und HA
-        Dokumentation vom Fahrgestell
-        Schaltpläne, Bedienungs- und Wartungsanleitungen von Aufbau,
         verlasteter Ausrüstung und Inhaltverzeichnisse der Geräteräume
         auch in digitaler Form
-        Bedienungsanleitungen der Beladung im A4-Ordner
-        Kopie der Dokumentation der Ablieferungsinspektion des
         Fahrgestellherstellers
-        Gutachten über die Erlangung einer Einzelbetriebserlaubnis
         gemäß § 21 StVZO
</t>
  </si>
  <si>
    <t>10.19</t>
  </si>
  <si>
    <t>10.20</t>
  </si>
  <si>
    <t>Elektronisches Fahrzeugstabilisierungssystem</t>
  </si>
  <si>
    <t>7.15</t>
  </si>
  <si>
    <t>6.46</t>
  </si>
  <si>
    <t>10.22</t>
  </si>
  <si>
    <t>12</t>
  </si>
  <si>
    <t>12.01</t>
  </si>
  <si>
    <t>12.02</t>
  </si>
  <si>
    <t>12.03</t>
  </si>
  <si>
    <t>13.01</t>
  </si>
  <si>
    <t>13.02</t>
  </si>
  <si>
    <t>13.03</t>
  </si>
  <si>
    <t>10.23</t>
  </si>
  <si>
    <t>Verwendung der Seitenmarkierungsleuchten in LED als Fahrtrichtungsanzeiger; Initialisierung bei Einschalten der Fahrtrichtungsanzeiger</t>
  </si>
  <si>
    <t>Elektronisches Stabilitätsprogramm</t>
  </si>
  <si>
    <t>7.16</t>
  </si>
  <si>
    <t>blendfreie Ausleuchtung der Unterbaukästen in jeder Ebene (sofern Ebenen vorhanden)</t>
  </si>
  <si>
    <t>Je Fahrzeug sind mind. drei Einsatzkräfte ausführlich in die
Bedienung des Einsatzfahrzeuges und die Funktionsweise der
Sicherheitseinrichtungen durch deutschsprachiges Personal einzuweisen. Jeder Teilnehmer erhält ein Teilnahmezertifikat</t>
  </si>
  <si>
    <t>Fahrgestell mit Fahrer- und Mannschaftskabine sowie Kofferaufbau inkl. Gerätekoffer und Ladebordwand</t>
  </si>
  <si>
    <t>Unterlegkeile aus Metall (2x) baugleich, passend zum Fahrgestell; Lagerung schnell entnehmbar auf Schlussquerträger</t>
  </si>
  <si>
    <t>Farbgebung Kabine (Lackierung) in RAL 3000, Feuerrot</t>
  </si>
  <si>
    <t>Farbgebung Aufbau (Lackierung) in RAL 3000, Feuerrot</t>
  </si>
  <si>
    <t>Kotflügel in RAL 9010 Reinweiß</t>
  </si>
  <si>
    <t xml:space="preserve">Stoßfänger vorne in Ral 9010, Reinweiß (im Bereich der Auftrittsflächen mit klarer Steinschlagfolie, Fahrer und Beifahrer) </t>
  </si>
  <si>
    <t>Anforderung</t>
  </si>
  <si>
    <t>Fragekatalog* (siehe Hinweise unter Tabelle)</t>
  </si>
  <si>
    <t>Frage der ausschreibenden Stelle</t>
  </si>
  <si>
    <t>vom Bieter auszufüllen (sofern nicht ausgegraut)</t>
  </si>
  <si>
    <t>Nr.</t>
  </si>
  <si>
    <t>Gegenstand</t>
  </si>
  <si>
    <r>
      <rPr>
        <b/>
        <sz val="18"/>
        <color rgb="FF00B050"/>
        <rFont val="Arial"/>
        <family val="2"/>
      </rPr>
      <t xml:space="preserve">in kg </t>
    </r>
    <r>
      <rPr>
        <b/>
        <sz val="20"/>
        <color rgb="FF00B050"/>
        <rFont val="Arial"/>
        <family val="2"/>
      </rPr>
      <t xml:space="preserve">
</t>
    </r>
    <r>
      <rPr>
        <b/>
        <sz val="10"/>
        <rFont val="Arial"/>
        <family val="2"/>
      </rPr>
      <t>(vom Bieter auszufüllen (sofern nicht ausgegraut))</t>
    </r>
  </si>
  <si>
    <t>Leergewicht des ausgebauten Fahrzeuges mit allen fest installierten Ladungsträgern gem. § 42 Abs. 3 STVZO</t>
  </si>
  <si>
    <t>abzüglich Fahrer</t>
  </si>
  <si>
    <t>max. zulässiges Gesamtgewicht</t>
  </si>
  <si>
    <r>
      <t>Gewichtsreserve/</t>
    </r>
    <r>
      <rPr>
        <b/>
        <sz val="16"/>
        <color rgb="FFFF0000"/>
        <rFont val="Arial"/>
        <family val="2"/>
      </rPr>
      <t>Überladung</t>
    </r>
  </si>
  <si>
    <t>Rollladen in Silbergrau</t>
  </si>
  <si>
    <t>Konturmarkierungen seitlich links und rechts sowie am Fahrzeugheck entsprechend ECE-R 104</t>
  </si>
  <si>
    <t>Alle Ein- bzw. Ausschübe sowie Schwenkwände sind im ausgeschobenen bzw. ausgeklappten Zustand mit einer reflektierenden Warnbeklebung in und entgegen der Fahrtrichtung zu kennzeichen.</t>
  </si>
  <si>
    <t>Beschreiben Sie die Ausführung der Sondersignalanlage!</t>
  </si>
  <si>
    <t>Vorrüstung für Einbau eines Funkgerätes:
-        Halterung für S/E-Gerät (Sende/Empfangsgerät)
         (servicefreundlicher Montageort)
-        Hauptschalter (beleuchtet) im Armaturenbereich
-        Geeignete Stromversorgung einschließlich Entstörfilter,
         Zeitrelais, Gleichrichterbrücke und Sicherungen
-        Antennenzuführungen zum S/E-Gerät</t>
  </si>
  <si>
    <t>Hersteller / Typ:</t>
  </si>
  <si>
    <t>Korossionsschutzmaßnahmen zwischen Hilfs- und Hauptrahmen</t>
  </si>
  <si>
    <t>10.21</t>
  </si>
  <si>
    <r>
      <t>Tag-/Nachtlicht in LED-Ausführung in Mannschaftsraum, separat schaltbar, auch bei geschlossenen Mannschaftsraumtüren</t>
    </r>
    <r>
      <rPr>
        <sz val="10"/>
        <color rgb="FF000000"/>
        <rFont val="Arial"/>
        <family val="2"/>
      </rPr>
      <t>, keine Blendung des Fahrers (Nachtlicht in Grün/Taglicht in Weiß)</t>
    </r>
  </si>
  <si>
    <t>Lichtausbeute in lm/m:</t>
  </si>
  <si>
    <t>* Zur Prüfung der angebotenen Leistung sind Beantwortungen von Fragekatalogen bzw. Erläuterungen zur beabsichtigten Umsetzung bzw. Erfüllung von Anforderungen erforderlich. Die Ausführungen der Antworten sollen ausführlich und detailliert in einem der Fragestellung angemessenen Umfang erfolgen. Zur Beantwortung kann die Tabellenpalte oder eine gesonderte Anlage unter Hinweis auf die Position zur eindeutigen Zuordnung erfolgen.</t>
  </si>
  <si>
    <t>Gewicht der Gruppe
6 Kameraden x 90 kg</t>
  </si>
  <si>
    <t>Summe aus Nr. 1 - 6</t>
  </si>
  <si>
    <t>Vierradfeststellbremsanlage wirkend an der 1. und 2. Achse</t>
  </si>
  <si>
    <t>Klappbare Auftrittsflächen sind mit einer 2-fach wirkenden, davon mind. einer mechanischen Verriegelung sowie mit nach vorn und hinten wirkenden gelben LED-Blinkleuchten auszustatten; Initialisierung durch Öffnung</t>
  </si>
  <si>
    <t>Geräte oder in Kästen gelagerte Ausrüstung, welche nicht auf den Rollcontainern gelagert werden, sind entsprechend dem Diagramm der aktuellen DIN EN 1846-2 Anhang D zu lagern und mit geeigneten Entnahmehilfen zu versehen.</t>
  </si>
  <si>
    <t>Die Lagerungen verhindern eine selbsttätige Bewegung aus der Lagerung (Ladungssicherung) sowie verschleißfördernde Scheuerstellen durch Bewegungen in der Lagerung (z.B. Kunststoffgleiter).</t>
  </si>
  <si>
    <t>Im Aufbau befindet sich ein zentrales, ohne Geräteentnahme einsehbares, vom Nutzer aktualisierbares, tabellarisches Gesamtinhaltsverzeichnis, sortiert nach Geräteräumen und Rollcontainern.</t>
  </si>
  <si>
    <t>Geräteräume</t>
  </si>
  <si>
    <t>Ladebordwand / Kugelkopfkupplung</t>
  </si>
  <si>
    <t>11.06</t>
  </si>
  <si>
    <t>11.07</t>
  </si>
  <si>
    <t>11.08</t>
  </si>
  <si>
    <t>14</t>
  </si>
  <si>
    <t>14.01</t>
  </si>
  <si>
    <t>14.02</t>
  </si>
  <si>
    <t>14.03</t>
  </si>
  <si>
    <t>14.04</t>
  </si>
  <si>
    <t>14.05</t>
  </si>
  <si>
    <t>15</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</si>
  <si>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</si>
  <si>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</si>
  <si>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</si>
  <si>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</si>
  <si>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</si>
  <si>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</si>
  <si>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</si>
  <si>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</si>
  <si>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</si>
  <si>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</si>
  <si>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</si>
  <si>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</si>
  <si>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</si>
  <si>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</si>
  <si>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</si>
  <si>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</si>
  <si>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</si>
  <si>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</si>
  <si>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</si>
  <si>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</si>
  <si>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</si>
  <si>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</si>
  <si>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</si>
  <si>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</si>
  <si>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</si>
  <si>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</si>
  <si>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</si>
  <si>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</si>
  <si>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</si>
  <si>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</si>
  <si>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</si>
  <si>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</si>
  <si>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</si>
  <si>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</si>
  <si>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</si>
  <si>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16</t>
  </si>
  <si>
    <t>16.01</t>
  </si>
  <si>
    <t>16.02</t>
  </si>
  <si>
    <t>16.03</t>
  </si>
  <si>
    <t>16.04</t>
  </si>
  <si>
    <t>Navigationsgerät mit der Funktion zum Empfang von Zielkoordinaten über Digitalfunk, automatischem Routing, Abgabe von Statusmeldungen sowie Aufschaltung des Videosignals der Rückfahrkamera (Referenzprodukt Lardis-One)</t>
  </si>
  <si>
    <t>Nutzlast Ladebordwand in kg:</t>
  </si>
  <si>
    <t>Bei der Verwendung einer Andockkabine ist eine verstärkte hydraulische Kippvorrichtung mit mechanischer Sicherung in Kippstellung (ohne zusätzlichen Montageaufwand und zusätzliche Hilfsmittel kippbar) zu verwenden.</t>
  </si>
  <si>
    <t>Dreipunktautomatik-Sicherheitsgurte für alle Sitze Befestigungspunkte zertifiziert nach UN-ECE-R14</t>
  </si>
  <si>
    <t>Heckwarnbeklebung retroreflektierend, wechselnde Streifen 45° von Mitte nach außen abfallend über gesamtes Fahrzeugheck, Streifenbreite 100 mm (Ausnahmegenehmigung M-V), Farbgebung wird bei Aufbaugespräch zwischen LPBK M-V und Auftragnehmer abgestimmt</t>
  </si>
  <si>
    <t xml:space="preserve">Die Warnmarkierungen der Ladebordwand sind jeweils in der selben Farbkombination entsprechend Pos 7.11 auszuführen </t>
  </si>
  <si>
    <t>7.17</t>
  </si>
  <si>
    <t>Alle Auszüge sind mit selbsttätigen Arretierungen im Aus- und eingeschobene Zustand auszustatten.</t>
  </si>
  <si>
    <t>Für die persönliche Schutzausrüstung ist Stauraum unter der Sitzbank im Mannschaftsraum vorzusehen. Dieser darf nicht für die Lagerungen der feuerwehrtechnischen Ausrüstung vorgesehen werden.</t>
  </si>
  <si>
    <t>Board für Grobreinigung (Hygieneboard) als Auszugswand mit:
-       Wasseranschluss aus einem Wasserbehälter mit einem nutzbaren Inhalt von
        mind. 10 Litern; leicht ohne weitere Hilfsmittel zu entnehmen und neu zu befüllen
-       Piktogramm "Kein Trinkwasser"
-       Druckluftanschluss 3/8“ mit Pistole und trennbarer 5 m
        Spiralluftleitung
-       nichtauslaufbarem Seifenspender und Desinfektionsmittelspender
-       Papier-Handtuchspender 
-       Ablage und Halter für Abfallsack
-       Spiegel</t>
  </si>
  <si>
    <t>zwei identische Unterlegkeile aus Metall passend zum Fahrgestell, schnell entnehmbar gelagert</t>
  </si>
  <si>
    <t>Innenbeleuchtung der Kabine (LED), geschaltet über Türkontaktschalter</t>
  </si>
  <si>
    <t>zwei weiße LED-Arbeitsstellenscheinwerfer (jeweils mind. 2.000 lm) an der Front, fest montiert, ein- und ausschaltbar vom Fahrersitzplatz aus; Schaltung nur mit mind. eingeschaltetem Begrenzungslicht möglich</t>
  </si>
  <si>
    <t>Einsatzstellenbeleuchtung zur Aufnahme und Lieferung von vertikal verstellbaren LED Scheinwerfern (Lichtleistung mind. 32.000 Lumen) mit Breit- und Fernwirkung:
- pneumatisch oder elektrisch ausfahrbar (mit Notablasseinrichtung)
- 180° je nach links sowie rechts elektrisch dreh- und 180° neigbar
- Anordnung Lichtmast mittig zwischen Mannschaftskabine und feuerwehrtechnischen
  Aufbau
- mit Stellungskontrolle über eine entsprechende Anzeige am Fahrersitzplatz
- Bedienung vom Geräteraum 2 von der Standfläche des Fahrzeuges aus
- Spannungsversorgung über das Fahrzeugbordnetz
- bei Notwendigkeit mit automatischer Leerlauf-Drehzahlanhebung
- Lichtpunkthöhe mind. 3 m über der Fahrzeuggesamthöhe
- Beim Lösen der Feststellbremse muss der Lichtmast selbständig in die Fahrstellung
  einfahren. Diese Funktion muss den Fahrer bei Ausführung akustisch und optisch
  auf das Einfahren hinweisen.</t>
  </si>
  <si>
    <t>UN-ECE R 29-3</t>
  </si>
  <si>
    <t>UN-ECE R 14</t>
  </si>
  <si>
    <t>Alle ortsveränderlichen elektrischen Betriebsmittel müssen § 29 Abs. 1 der den geltenden Unfallverhütungsvorschriften DGUV Vorschrift 49 entsprechen.</t>
  </si>
  <si>
    <t>Die Fahrzeuge müssen die Zulassung nach der StVZO erhalten.</t>
  </si>
  <si>
    <t xml:space="preserve">Aus rechtlichen Gründen können nicht frei und kostenlos zugängliche DIN-Normen nicht vervielfältigt und mit den Vergabeunterlagen frei zugänglich gemacht werden.
Sollte das Erfordernis bestehen, kann der Bieter im Rahmen der Angebotserstellung vor Ort beim LPBK diese Normen einsehen. 
Der Termin und der konkrete Ort sind mit
Herrn Tardel 
Tel.: +49 385 2070-2847
E-Mail: benjamin.tardel@lpbk-mv.de
oder
Herrn Lange 
Tel.: +49 385 2070-2873
E-Mail: andy.lange@lpbk-mv.de
abzustimmen.
Bei der Einsichtnahme auftretende Fragen zum Vergabeverfahren sind ausschließlich schriftlich an die Vergabestelle zu richten (siehe Nr. 3 der Bewerbungsbedingungen) Antworten, die während der Einsichtnahme getätigt werden, gelten als unverbindlich. </t>
  </si>
  <si>
    <t>Massereserve 4 Rollcontainer kommunaler Bedarf</t>
  </si>
  <si>
    <t>6.38</t>
  </si>
  <si>
    <t>6.39</t>
  </si>
  <si>
    <t>12.04</t>
  </si>
  <si>
    <t>12.05</t>
  </si>
  <si>
    <t>12.06</t>
  </si>
  <si>
    <t>12.07</t>
  </si>
  <si>
    <t>12.08</t>
  </si>
  <si>
    <t>12.09</t>
  </si>
  <si>
    <t>12.10</t>
  </si>
  <si>
    <t>12.11</t>
  </si>
  <si>
    <t>12.12</t>
  </si>
  <si>
    <t>12.13</t>
  </si>
  <si>
    <t>12.14</t>
  </si>
  <si>
    <t>12.15</t>
  </si>
  <si>
    <t>12.16</t>
  </si>
  <si>
    <t>13</t>
  </si>
  <si>
    <t>14.06</t>
  </si>
  <si>
    <t>14.07</t>
  </si>
  <si>
    <t>14.08</t>
  </si>
  <si>
    <t>14.09</t>
  </si>
  <si>
    <t>14.10</t>
  </si>
  <si>
    <t>15.36</t>
  </si>
  <si>
    <t>15.37</t>
  </si>
  <si>
    <t>15.38</t>
  </si>
  <si>
    <t>Die Außenwände sowie die Stirnwand sind umlaufend bis zu einer Höhe von mind. 500 mm durch geeignete Maßnahmen vor mechanischen Beschädigungen beim be- und entladen zu schützen.</t>
  </si>
  <si>
    <t>Lieferung von 5 (fünf) Sperr- Klemmbalken (passend für Airlineschienen) zur Ladungssicherung</t>
  </si>
  <si>
    <t>14.11</t>
  </si>
  <si>
    <t>a) Nutzlast in kg:
b) Neigungswinkel:</t>
  </si>
  <si>
    <t>15.39</t>
  </si>
  <si>
    <t>Überwachungskamera Laderaum:
-       eingeschaltet über Taster im Bereich des Fahrersitzplatzes
-       mit Sicht auch bei Dunkelheit
-       Verbindung Rückfahrkamera – Monitor über elektrische Leitung
-       Wiedergabe des Videosignals auf dem Navigationsgerät (Videosignal der
        Rückfahrkamera hat bei Einlegen der Rückwärtsfahrstufe Vorrang; Umschalten
        muss automatisch erfolgen, wobei der Fahrer selbstständig wieder zur
        Laderaumkamera schalten kann; nach erneuter Neutralstellung oder
        Vorwärtsfahrbewegung muss das Videosignal wieder automatisch zur
        Laderaumkamera zurückschalten)
-       Wechselsprechanlage zur Verständigung von Fahrer mit Personal im Laderaum
-       Wechselsprechanlage mit Ansprechmikrofon und Lautstärkeregler im Laderaum
-       Wechselsprechanlage mit Faustmikrofon und Lautstärkeregler im Bereich des
        Fahrersitzplatzes</t>
  </si>
  <si>
    <t>Rückfahrkamera:
-       eingeschaltet über eingelegte Rückfahrstufe
-       mit Sicht auch bei Dunkelheit
-       Verbindung Rückfahrkamera – Monitor über elektrische Leitung
-       bei Nichtbenutzung muss die Beauftragung von Schmutz auf die
        Kameralinse beispielsweise durch eine Klappe unterbunden
        werden
-       Wiedergabe des Videosignals auf dem Navigationsgerät mit
        Vorrangschaltung bei Einlegen der Rückfahrstufe
-       Lautsprecheranlage deaktivier- und regelbar im Bereich des
        Fahrersitzplatzes zur Verständigung mit rückwärtigem
        Fahrzeugeinweiser</t>
  </si>
  <si>
    <t>DIN 14555 Teil 22 Rüstwagen und Gerätewagen GW-L2</t>
  </si>
  <si>
    <t>Standartbeladung GW-L2 (DIN 14555 Teil 22)</t>
  </si>
  <si>
    <t>Zusatzbeladung GW-L2</t>
  </si>
  <si>
    <r>
      <rPr>
        <b/>
        <sz val="14"/>
        <rFont val="Arial"/>
        <family val="2"/>
      </rPr>
      <t>Anlage 1 - Leistungsbeschreibung
Gerätewagen Logistik 2 in Anlehnung an die DIN 14555 Geräte- Rüstwagen Teil 22 Gerätewagen Logistik 2</t>
    </r>
    <r>
      <rPr>
        <b/>
        <sz val="18"/>
        <rFont val="Arial"/>
        <family val="2"/>
      </rPr>
      <t xml:space="preserve">
</t>
    </r>
  </si>
  <si>
    <t>nach</t>
  </si>
  <si>
    <t>Stück-
zahl</t>
  </si>
  <si>
    <r>
      <t xml:space="preserve">GM
</t>
    </r>
    <r>
      <rPr>
        <sz val="10"/>
        <rFont val="Arial"/>
        <family val="2"/>
      </rPr>
      <t>kg</t>
    </r>
  </si>
  <si>
    <t xml:space="preserve"> Lagerung</t>
  </si>
  <si>
    <t>Hersteller / Typ</t>
  </si>
  <si>
    <t>Schutzkleidung und Schutzgerät</t>
  </si>
  <si>
    <t>Warnkleidung (Weste), Klasse 2 mit Rückenaufschrift "Feuerwehr"</t>
  </si>
  <si>
    <t>DIN EN ISO 20471</t>
  </si>
  <si>
    <t>Satz Schutzkleidung als Latzhose und Jacke je einmal Gr. 60 und Gr. 54 für Benutzer von handgeführten Kettensägen, Form C, Schutzklasse entsprechend gelieferter Kettensäge, LAGERUNG NICHT AUF DER KETTENSÄGE!</t>
  </si>
  <si>
    <t>DIN EN 381-5    DIN EN 381-11</t>
  </si>
  <si>
    <t>Schutzhelm für Benutzer von handgeführten Kettensägen, mit Gesichts- und Gehörschutz; Verstellung der Helmgröße mit Drehverschluss am Kopfband; 6-Punktaufnahme des Innenteils; mit verstellbarer Kopfbelüftung über die Helmschale; Gesichtsschutz mit Nylongitter; LAGERUNG NICHT AUF DER KETTENSÄGE!</t>
  </si>
  <si>
    <t>DGUV Vorschrift 47, DIN EN 352,
DIN EN 397,
DIN EN 1731</t>
  </si>
  <si>
    <t>-</t>
  </si>
  <si>
    <t>Karton mit mindestens 50 Paar Infektionshandschuhen</t>
  </si>
  <si>
    <t>DIN EN 455</t>
  </si>
  <si>
    <t>Löschgerät</t>
  </si>
  <si>
    <t>DIN EN 3 
(alle Teile)</t>
  </si>
  <si>
    <t>Lagerung</t>
  </si>
  <si>
    <t>Schläuche, Armaturen und Zubehör</t>
  </si>
  <si>
    <t>Druckschlauch A 110-5-KL1-K</t>
  </si>
  <si>
    <t>DIN 14811</t>
  </si>
  <si>
    <t>Druckschlauch B 75-5-KL1-K</t>
  </si>
  <si>
    <t>3.08</t>
  </si>
  <si>
    <t>Feuerlöschschlauch A-110-1500-K (Saugschlauch) mit klappbaren Schnellkupplungsgriffen</t>
  </si>
  <si>
    <t>DIN EN ISO 14557</t>
  </si>
  <si>
    <t>3.09</t>
  </si>
  <si>
    <t>DIN 14362</t>
  </si>
  <si>
    <t>3.10</t>
  </si>
  <si>
    <t>Saugschutzkorb-A (Draht)</t>
  </si>
  <si>
    <t>3.11</t>
  </si>
  <si>
    <t>3.12</t>
  </si>
  <si>
    <t>Standrohr 2 BV</t>
  </si>
  <si>
    <t>DIN 14375</t>
  </si>
  <si>
    <t>3.13</t>
  </si>
  <si>
    <t>DIN SPEC 14355</t>
  </si>
  <si>
    <t>3.14</t>
  </si>
  <si>
    <t>DIN 14345</t>
  </si>
  <si>
    <t>3.15</t>
  </si>
  <si>
    <t>B-C Übergangsstück</t>
  </si>
  <si>
    <t>DIN 14342</t>
  </si>
  <si>
    <t>3.16</t>
  </si>
  <si>
    <t>C-D Übergangsstück</t>
  </si>
  <si>
    <t>DIN 14341</t>
  </si>
  <si>
    <t>3.17</t>
  </si>
  <si>
    <t>3.18</t>
  </si>
  <si>
    <t>3.19</t>
  </si>
  <si>
    <t>3.20</t>
  </si>
  <si>
    <t>3.21</t>
  </si>
  <si>
    <t>3.22</t>
  </si>
  <si>
    <t>3.23</t>
  </si>
  <si>
    <t>3.24</t>
  </si>
  <si>
    <t>DIN 14920</t>
  </si>
  <si>
    <t>3.25</t>
  </si>
  <si>
    <t>3.26</t>
  </si>
  <si>
    <t>DIN 14820-1</t>
  </si>
  <si>
    <t>3.27</t>
  </si>
  <si>
    <t>3.28</t>
  </si>
  <si>
    <t>DIN 14822-2</t>
  </si>
  <si>
    <t>Schlüssel B (für Überflurhydrant)</t>
  </si>
  <si>
    <t>DIN 3223</t>
  </si>
  <si>
    <t xml:space="preserve">Schlüssel C (für Unterflurhydrant)
</t>
  </si>
  <si>
    <t>DIN 14346</t>
  </si>
  <si>
    <t>Rettungsgerät</t>
  </si>
  <si>
    <t>Feuerwehrleine FL 30-KF, 
verpackt im Feuerwehrmehrzweckbeutel (flammenhemmender Stoff) mit Tragegurt und Notlöseeinrichtung</t>
  </si>
  <si>
    <t>DIN 14920
DIN 14922:2020-02</t>
  </si>
  <si>
    <t>Sanitäts- und Wiederbelebungsgerät</t>
  </si>
  <si>
    <t xml:space="preserve">DIN 14142
</t>
  </si>
  <si>
    <t xml:space="preserve">Tragetuch rot mit acht Griffen, in Tasche
</t>
  </si>
  <si>
    <t>DIN EN 1865-1</t>
  </si>
  <si>
    <t>Beleuchtungs-, Signal- und Fernmeldegerät</t>
  </si>
  <si>
    <t>explosionsgeschütze Sicherheitshandleuchte mit schwenkbaren Leuchtkopf mind. 90° (Knickkopf) inkl. Akku und Kfz-Ladehalterung (Einzellader)</t>
  </si>
  <si>
    <t>DIN 14649</t>
  </si>
  <si>
    <t>LED-Anhaltestab "FEUERWEHR", beidseitig rot leuchtend (Stabwinker, inkl. Batterien)</t>
  </si>
  <si>
    <t xml:space="preserve">Bemerkung: siehe Anlage 1 Leistungsbeschreibung Pos. 9.08 und 9.09
</t>
  </si>
  <si>
    <t>DIN 14683</t>
  </si>
  <si>
    <t>Personenschutzeinrichtung für Einsatzkräfte PSE 230 V ~ / 16 A - 30, Form freigestellt</t>
  </si>
  <si>
    <t>DIN SPEC 14660</t>
  </si>
  <si>
    <t>Arbeitsgerät</t>
  </si>
  <si>
    <t>DIN 14425</t>
  </si>
  <si>
    <t>Bindestrang, 2 m lang, 8 mm Durchmesser</t>
  </si>
  <si>
    <t>Schäkel geschweift ähnlich Form C, Nenngröße 3; erhöhte Beanspruchung bis 100 kN (hochfeste Ausführung), verzinkt</t>
  </si>
  <si>
    <t>DIN 82101</t>
  </si>
  <si>
    <t>DIN 14685</t>
  </si>
  <si>
    <t>Abgasschlauch DIN 14572 - 5 x 2500</t>
  </si>
  <si>
    <t>DIN 14572</t>
  </si>
  <si>
    <r>
      <t xml:space="preserve">betriebsbereite Motorkettensäge mit Verbrennungsmotor, mind. </t>
    </r>
    <r>
      <rPr>
        <b/>
        <sz val="10"/>
        <rFont val="Arial"/>
        <family val="2"/>
      </rPr>
      <t>3,0 kW</t>
    </r>
    <r>
      <rPr>
        <sz val="10"/>
        <rFont val="Arial"/>
        <family val="2"/>
      </rPr>
      <t>, Schwertlänge 400 mm mit Werkzeug und Ersatzkette und -schwert, 50,1 cm3, Langzeit Luftfiltersystem mit HD2 Filter, Kettenteilung 8,25mm/. 325"</t>
    </r>
  </si>
  <si>
    <t>DIN EN ISO 11681-1</t>
  </si>
  <si>
    <t xml:space="preserve">Doppelkanister mit Einfüllsystem zur Vermeidung von Überfüllung, mind. 5 l für 2-Takt-Gemisch und 2 l für Kettenöl </t>
  </si>
  <si>
    <t>Fäll- und Spaltkeil aus Kunststoff</t>
  </si>
  <si>
    <t>Handwerkszeug und Messgerät</t>
  </si>
  <si>
    <t xml:space="preserve">Feuerwehr-Werkzeugkasten </t>
  </si>
  <si>
    <t>DIN 14881</t>
  </si>
  <si>
    <t>Axt B 2 SB-A (Holzaxt)</t>
  </si>
  <si>
    <t>DIN 7294</t>
  </si>
  <si>
    <t>Bügelsäge BX</t>
  </si>
  <si>
    <t>DIN 20142</t>
  </si>
  <si>
    <t>Bolzenschneider (Schneidleistung mind. 12 mm)</t>
  </si>
  <si>
    <t>Spaten 850, jedoch mit Griffstiel CY 900 nach DIN 20152 oder auf Wunsch mit Griff in T-Form, nach Vereinbarung</t>
  </si>
  <si>
    <t>DIN 20127</t>
  </si>
  <si>
    <t>Stechschaufel 5 mit Stiel 1300 nach DIN 20151</t>
  </si>
  <si>
    <t>DIN 20151</t>
  </si>
  <si>
    <t>Stoßbesen mit Stiel, 1.400 mm lang
(keine Kunststoffborsten)</t>
  </si>
  <si>
    <t>Sondergerät</t>
  </si>
  <si>
    <t>Abgasschlauch, passend zum Fahrzeug</t>
  </si>
  <si>
    <t>Stückzahl gesamt</t>
  </si>
  <si>
    <t>Gesamtmasse Beladung (gerundet)</t>
  </si>
  <si>
    <t>Gegenstände für einen GW-L2                                        Für alle Gegenstände sind Lagerungen vorzusehen</t>
  </si>
  <si>
    <t>Verlastungsort</t>
  </si>
  <si>
    <t>Druckschlauch A 110-20-KL1-K</t>
  </si>
  <si>
    <t>Schlauchabsperrung Storz B, mit Kugelhahn, beide Seiten Festkupplung Storz</t>
  </si>
  <si>
    <t>Verteiler BB-CBC, BV mit Übergangsstück an Kette</t>
  </si>
  <si>
    <t>Druckbegrenzungsventil Storz B; Druckeinstellung von 2 - 16 bar; Eingang, Ausgang und Überlauf Storz B</t>
  </si>
  <si>
    <t>DIN 14380</t>
  </si>
  <si>
    <t>Druckschlauch B 75-20-KL1-K</t>
  </si>
  <si>
    <t>DIN 14812</t>
  </si>
  <si>
    <t>Multifunktionsleiter MFL</t>
  </si>
  <si>
    <t>DIN EN 1147 Beiblatt 1</t>
  </si>
  <si>
    <t>DIN EN 14466</t>
  </si>
  <si>
    <t>vom Bieter auszufüllen</t>
  </si>
  <si>
    <t>MR</t>
  </si>
  <si>
    <t>Ansicht vorne</t>
  </si>
  <si>
    <t>Ansicht hinten</t>
  </si>
  <si>
    <t>Kugelsystem Perrot Kardan 210 mm Übergangsstück auf Storz A 110 mm aus Edelstahl; Nenngröße DN 159; Knaggenabstand 133 mm (Güllebomber auf Storz A) siehe Anlage 6</t>
  </si>
  <si>
    <t>Kugelsystem Perrot Kardan 210 mm Übergangsstück auf Storz A 110 mm aus Edelstahl; Nenngröße DN 159; Knaggenabstand 133 mm (Güllebomber auf Storz A)</t>
  </si>
  <si>
    <t>Kupplungsschlüssel ABC mit Kälteschutz</t>
  </si>
  <si>
    <t>G2 zweite Ebene</t>
  </si>
  <si>
    <t>RC 1</t>
  </si>
  <si>
    <t>G1</t>
  </si>
  <si>
    <t>LR</t>
  </si>
  <si>
    <t>DIN 14822-3</t>
  </si>
  <si>
    <t>G2</t>
  </si>
  <si>
    <t>FR</t>
  </si>
  <si>
    <t>FR / MR</t>
  </si>
  <si>
    <t>G2 Schwenkwand</t>
  </si>
  <si>
    <t>G2 2. Ebene</t>
  </si>
  <si>
    <t>Fensterheber elektrisch für Fahrer und Beifahrer sowie Mannschaftsraumtüren</t>
  </si>
  <si>
    <t>Allgemeinverfügung zur Erteilung von Ausnahmen gemäß § 70 Absatz 1 Nummer 2 StVZO zur Farbgebung, Anbringung von Konturmarkierungen, zusätzlichen Applikationen an Fahrzegen der Feuerwehren, des Katastrophenschutzes und des Rettungsdienstes mit Gültigkeit vom 04. Oktober 2021 bzw. in der zum Zulassungszeitpunkt jeweils gültigen Fassung</t>
  </si>
  <si>
    <t>Das Fahrzeug entspricht den geltenden Unfallverhütungsvorschriften DGUV 49
„Feuerwehr“ und DGUV Vorschrift 71 „Fahrzeuge“ sowie allen gesetzlichen Bestimmungen</t>
  </si>
  <si>
    <t>Feuerwehrspezifische Ein- und Umbauten inkl. des Nachweises der Einhaltung gesetzlichen
Regelungen, insbesondere der europäischen Richtlinien über die Funkentstörung, der notwendigen Gutachten nach §21 StVZO zur Erlangung einer Einzelbetriebserlaubnis für Kfz-Briefeintragungen</t>
  </si>
  <si>
    <t>Alle technischen Beschreibungen, Anleitungen, Unterlagen, Datenblätter usw., die zum 
Fahrzeug einschließlich eingebauter oder gelieferter Ausstattung dazugehören oder
zusätzlich durch den Auftraggeber gefordert wurden, sind in deutscher Sprache zu liefern</t>
  </si>
  <si>
    <t>Bei der Übergabe sind alle erforderlichen Betriebs- oder Bedienungsanweisungen,
Konformitätserklärungen sowie Wartungs- und Servicenachweise in digitaler (pdf) oder
analoger Form zu übergeben</t>
  </si>
  <si>
    <t>3 (drei) Kfz-Lautsprecher oder zusätzlicher Lautsprecher zur Funkwiedergabe mit Lautstärkeregler (gute, eindeutige Hörbarkeit) für Fahrer und Beifahrer sowie Mannschaftskabine und regel- und abschaltbar (1x Fahrerhaus; 1x Mannschaftsraum; 1x Aktiv-Halterung Fahrerraum)</t>
  </si>
  <si>
    <t>1.</t>
  </si>
  <si>
    <t>1.11</t>
  </si>
  <si>
    <t>1.12</t>
  </si>
  <si>
    <t>Schlauchaufroller, Rollwickler; zum einfachen und doppelten Aufwickeln von ausgelegten Druckschläuchen der Größen Storz C und B; zwei luftgefüllte Gummiräder; Handgriff; Maße einsatzbereit 1.400 mm x 430 mm; Packmaß 650 mm x 430 mm; Farbe rot lackiert</t>
  </si>
  <si>
    <t>LR alternativ G1</t>
  </si>
  <si>
    <t>Rundschlinge aus Polyester, Tragfähigkeit einfach direkt ≥ 4000 kg, Nutzlänge l_{1} = 4 m, mit verschiebbarem Kantenschutz</t>
  </si>
  <si>
    <t>3.29</t>
  </si>
  <si>
    <t>15.40</t>
  </si>
  <si>
    <t>Lieferung und Montage einer Ladeerhaltung für den Stromerzeuger in Geräteraum 2 sowie einer CAN-Datenbus Anbindung an das Fahrzeug</t>
  </si>
  <si>
    <t>Druckkammerlautsprecher zur Wiedergabe von Warndurchsagen zur Warnung der Bevölkerung über Stabmikrofon vom Fahrer- Beifahrersitz aus und Radioaufschaltung in Verbindung mit Pos. 6.35</t>
  </si>
  <si>
    <t>DFV-Fachempfehlung Rollcontainer</t>
  </si>
  <si>
    <t>Lieferung
Lagerung</t>
  </si>
  <si>
    <t>&lt;500</t>
  </si>
  <si>
    <t>&lt;2.000</t>
  </si>
  <si>
    <t>Ladehalterungen:
- im Mannschaftsraum für 2 Handlampen (Ex geschützt), 3 Handsprechfunkgeräte (passiv)
- im Fahrerhaus für 2 Handlampen, 3 Handsprechfunkgeräte (einmal aktiv, zweimal passiv)</t>
  </si>
  <si>
    <t>Faltsignal, weiß retroreflektierend, 500 mm, stabiles Gestell aus Stahlprofil, dreiseitig, Aufdruck je Seite Warndreieck in tagesleuchtrot, Ausrufezeichen "!" in schwarz, "FEUERWEHR" in schwarz, mit Federspannmechanismus und Schutzhülle aus PVC beschichtetem Gewebe</t>
  </si>
  <si>
    <t xml:space="preserve">4 (vier) USB Steckdosen mit Kappe zum Laden von Mobilgeräten, Ladestrom je Steckdose mind. 2.100 mA, davon 2 im Fahrerhaus (1x USB-A und 1x USB-C) und 2 (1x USB-A und 1x USB-C) im Mannschaftsraum (Absprache der Positionierung im Auftragsklärungsgespräch zwischen LPBK M-V und Auftragnehmer) </t>
  </si>
  <si>
    <t>Gerätekofferaufbau inkl. Gerätekofferdach in fester Bauweise aus Sandwichverbundplatten mit Aluminiumdeckschicht von außen und innen</t>
  </si>
  <si>
    <t>Geräteraumverschlüsse sind als Rollladen durchgängig mit Drehstabverriegelung und jeweils mindestens 3 (drei) zum Beispiel Barlockverschlüssen, dicht schließend, abschließbar und gleichschließend auszuführen.
Sämtliche Geräteraumverschlüsse und Auftrittsklappen müssen entsprechend EN 1846-2 bei 200mm Verwindung des Chassis leichtgängig und ohne Schäden zu öffnen und zu schließen sein.</t>
  </si>
  <si>
    <t>Die Rollen sämtlicher Rollcontainer müssen dauerhaft für eine Nutzlast von mindestens 500 kg je Rollcontainer ausgelegt sein</t>
  </si>
  <si>
    <t>Sämtliche Rollcontainer müssen über eine Totmannbremse, welche auf 2 (zwei) oder 4(vier) Räder wirkt, einem Rad- und Drehkranzfeststeller verfügen; Die Totmannbremse muss gewährleisten, dass jeder Rollcontainer mit der entsprechenden Beladung bei einer Geschwindigkeit von 5 km/h auf ebener Fläche innerhalb von 500 mm zum Stillstand kommt. Dieser Bremsweg kann mit einer Allradbremsanlage optimiert werden, sodass ein Gesamtgewicht von bis zu 700kg realisiert werden kann.</t>
  </si>
  <si>
    <t>RC 2-5 zu je 20
Druckschläuchen</t>
  </si>
  <si>
    <t>RC 2-5 zu je 3 Schlauchbrücken</t>
  </si>
  <si>
    <t>Auszug vor G1
oder innliegend Dach Laderaum</t>
  </si>
  <si>
    <t>RC 2-5
zu je 4 Verkehrsleitkegeln</t>
  </si>
  <si>
    <t>RC 2-5
zu je 2 Faltsignalen</t>
  </si>
  <si>
    <t>UN-ECE R 58-3</t>
  </si>
  <si>
    <t>Gesamtbreite max. 2.550 mm
Gesamthöhe max. 3.300 mm bei Leermasse (inkl. Aufbau)
Gesamtlänge max. 8.300 mm</t>
  </si>
  <si>
    <t>Die mögliche Wasserdurchfahrtstiefe (min. Radnabenmitte) ist unter Berücksichtigung von Aufbau und zusätzlicher Anbauteile zu kennzeichnen (Symbol MBSK010DD).</t>
  </si>
  <si>
    <t>Kugelkopfkupplung am Unterfahrschutz der Ladebordwand, nur in Verbindung mit fahrgestellseitiger Vorrüstung der Anhängersteckdose (Logistikfahrzeug auch für kleinere Anhängerfahrzeuge)</t>
  </si>
  <si>
    <t>15.41</t>
  </si>
  <si>
    <t>Lieferung und Montage einer Ladeerhaltung für die PFPN 10-2000 in Geräteraum 1  an das Fahrzeug</t>
  </si>
  <si>
    <t>Lieferung von insgesamt 5 (fünf) Rollcontainer (Grundmaß je 1.200 mm x 800 mm) aus Aluminium Profilen mit einem Querschnitt von 35 mm, 40mm oder 50 mm und  wetterfesten Siebdruckplatten, Aluminiumblechen oder stabilen Hartschaumplatten als Bodenfläche mit jeweils 2 (zwei) kugelgelagerten Bockrollen sowie jeweils 2 (zwei) kugelgelagerten Lenkrollen mit Rad- und Drehkranzfeststeller; wovon 1 (ein) Rollcontainer als Rollcontainer Wasserübergabepunkt und weitere 4 (vier) Rollcontainer als Rollcontainer Schlauch mit der Beladung entsprechend Anlage 4 "Beladung" ausgeführt bzw. versehen sein müssen;
Weiterhin ist die Richtlinie für die Konstruktion und Verwendung von nicht kraftbetriebenen Rollcontainern im Feuerwehrbereich vollumfänglich anzuwenden!</t>
  </si>
  <si>
    <t>7-polige 24V ABS/EBS Steckverbinder gemäß ISO 7638-1</t>
  </si>
  <si>
    <t>Wasserdurchfahrtstiefe mind. Radnabenmitte</t>
  </si>
  <si>
    <t>Klimaanlage mit Klimaautomatik</t>
  </si>
  <si>
    <t>Zugang über seitliche (in Fahrtrichtung hinten rechts mit Zugang zum Laderaum angeordnet) abschließbare Türe, ca. 900 mm Breite, auf der rechten Seite mit versenkten gelben Handgriff und ausziehbarer Treppe (Stahl verzinkt) versehen</t>
  </si>
  <si>
    <t>Das Heckportal ist mit einer elektrisch / hydraulisch betriebenen Ladebordwand zu verschließen, welche folgende Leistungsdaten erfüllen muss:
-       Nutzlast mind 1.500 kg
-       Neigungswinkel mind. +90° bis -10°
-       LED Warnleuchten mit Schutzbügel
-       Abrollsicherung
-       Plattform aus Aluminium mit Rutschfestigkeit R13
-       Innenbedienung über Kabelfernbedienung mit separaten
        Einschalter
-       Außenbedienung über Bedienkasten mit Schutzdeckel und
        Schutz vor mechanischer Beschädigung
-       Ladebordwand muss auf halber Höhe teilbar ausgeführt sein; bei geteilter
        Ladebordwand muss diese bis an das Heckportal anliegend verschließbar sein,
        um für das Personal auf der Ladefläche als Umwährung zu dienen</t>
  </si>
  <si>
    <t>Dieselmotor, Abgasnorm Euro 6e</t>
  </si>
  <si>
    <t>Freiflächen in den Geräteräumen und in der Ladeffläche sind nach Absprache mit dem LPBK M-V mit Kunststoffkisten oder Aluminiumtragecontainern als Laderaum auszustatten. Die Kosten sind mit dem Angebotspreis abgegolten.</t>
  </si>
  <si>
    <t>Einrichtungen zur Ladungssicherung</t>
  </si>
  <si>
    <t>Mobiles LKW-Navigationssystem in Verbindung mit Pos. 9.04, Displaygröße mind. 7" mit:
-       aktuellster Kartenversion für Deutschland und Polen zum
        Zeitpunkt der Auslieferung
-       Traffic Massage Channel (TMC) Unterstützung
-       robuster metl. Cockpithalterung mit Diebstahlschutz und 12/24 V
        Anschluss
-       versteckte Verlegung der Stromversorgung mit TMC-Antenne
-       Empfang von Koordinaten über Digitalfunk und automatisches
        Routing
-       Navigation mit Kartenanschicht
-       Funkgerätebedienung für Statusabgabe und Funkkanalwechsel
-       Darstellung des Videosignals der Rückfahrkamera</t>
  </si>
  <si>
    <t>Fahrzeuglieferung (lieferorte siehe § 3 Abs. 5 der Rahmenvereinbarung)</t>
  </si>
  <si>
    <t>Die angebotenen Fahrzeuge müssen dem neuesten Stand der Technik entsprechen.</t>
  </si>
  <si>
    <t>Saugkorb-A mit Öse oder Schäkel zur Befestigung des Schwimmkörpers Pos. 3.09</t>
  </si>
  <si>
    <t>Sammelstück A-3B</t>
  </si>
  <si>
    <t>1 Paar Schachthaken (mit Kette)
in Tragecontainer "Wasserentnahme"</t>
  </si>
  <si>
    <t>Auszug vor G2
oder Alternative</t>
  </si>
  <si>
    <t>Angebotene Aufbauvariante:
Die vorgegebenen Testszenarios gemäß UN-ECE R29-3 sind nachzuweisen. Ein entsprechend geeigneter Nachweis ist dem Angebot beizufügen. Für den Nachweis werden folgende Möglichkeiten anerkannt:
- Nachweis der Tests A, B und C an einem Gesamtfahrzeug (Fahrerhaus inklusive Mannschaftskabine) des angebotenen Fabrikats und Typs
- Nachweis der Testszenarien A und B am Fahrerhaus des Fahrgestells und Nachweis des Szenarios C an der Mannschaftskabine. Hierbei ist zu beachten, dass Änderungen an der Fahrerkabine des Fahrgestells nur so vorgenommen werden, wie es die Aufbaurichtlinien des Fahrgestellherstellers zulassen und der Nachweis der UN-ECE R29-3 erhalten bleibt.</t>
  </si>
  <si>
    <t>Die Erfüllung ist mittels geeigneten Bescheinigungen (bspw. Testberichten oder Zertifizierungen einer Konformitätsbewertungsstelle) nachzuweisen.</t>
  </si>
  <si>
    <t>Zwischen Fahrerkabine und Aufbau ist eine Verblendung in Wagenfarbe RAL 3000 anzubringen. Die Verblendungen müssen ohne weitere Hilfsmittel zu öffnen  sein.</t>
  </si>
  <si>
    <t>Hinweise:
- Für alle Gegenstände sind Halterungen vorzusehen.
- Alle Gegenstände sind im Falle der Zuschlagserteilung in entsprechender Stückzahl je Fahrzeug vom Auftragnehmer zu liefern und zu verlasten
- Die ortsveränderlichen elektrischen Betriebsmittel sind mit einem druckwasserdichten Schuko Stecker (mind. IP 67) anzubieten, wenn die Anschlussleitung länger als 0,5 m ist. Die Anschlussleitungen entsprechen mindestens dem Leitungstyp H07RN-F.
- Alle durch die Bedarfsträger und / oder dem Auftragnehmer beizustellenden feuerwehrtechnischen Beladungsteile, werden in einem vollständig montierten und betriebsbereiten Zustand geliefert.
Legende:
G1 = Geräteraum 1
G2 = Geräteraum 2
LR = Laderaum
FR = Fahrerraum
MR = Mannschaftsraum
RC 1 = Rollcontainer Wasserübergabe
RC 2-5 = Rollcontainer Schlauch</t>
  </si>
  <si>
    <t>Anlage 3 - Massenbilanz GW-L2</t>
  </si>
  <si>
    <t xml:space="preserve">Anlage 4 - Leistungsbeschreibung Rollcontainer
</t>
  </si>
  <si>
    <t xml:space="preserve">Anlage 5 - Leistungsbeschreibung Beladung GW-L2
</t>
  </si>
  <si>
    <t xml:space="preserve">Anlage 6 - Beispiel für Pos. 3.18 der Anlage 5 
</t>
  </si>
  <si>
    <t>amtlich zulässige Achslast max. 10.000 kg</t>
  </si>
  <si>
    <t>Die Gesamtmasse darf die Obergrenze der dem Fahrzeug zugeordneten unterteilten Massenklasse nach DIN SPEC 14502‐1 nicht überschreiten.</t>
  </si>
  <si>
    <r>
      <t>Das angebotene Fahrzeug verfügt über eine Sicherheitskabine entsprechend UN-ECE R 29-3 zur Aufnahme einer Staffel  1/5/</t>
    </r>
    <r>
      <rPr>
        <u/>
        <sz val="10"/>
        <rFont val="Arial"/>
        <family val="2"/>
      </rPr>
      <t>6</t>
    </r>
    <r>
      <rPr>
        <sz val="10"/>
        <rFont val="Arial"/>
        <family val="2"/>
      </rPr>
      <t>, sowie einem festen Kofferaufbau, der zur Aufnahme von 9 (neun) Rollcontainern und zwei Geräteräumen zur Unterbringung von dauerhaft verlasteter feuerwehrtechnischer Beladung und Ausrüstung geeigtnet ist. Weiterhin verfügt das Fahrzeug über eine am Heck angebrachte, elektrisch / hydraulisch betriebene Ladebordwand, mit einer Nutzlast von mind. 1.500 kg.</t>
    </r>
  </si>
  <si>
    <t xml:space="preserve">mögliche Aufbauvarianten der Sicherheitskabine sind:
1.    Doppelkabine (original Fahrgestellhersteller)
2.    Andockkabine (Mannschaftskabine an Fahrerhaus befestigt)
3.    Integralkabine (Mannschaftskabine in den Gerätekoffer integriert; die
       Verbindung ist wasserdicht und leicht trennbar, ohne notwendiger
       Nutzung von Werkzeugen oder anderen Hilfsmitteln auszuführen)
4.    Modulbauweise (Mannschaftskabine, Fahrerhaus, Gerätekoffer als
       jeweils eigenständige Einheit; die Verbindung zwischen
       Mannschaftskabine und Fahrerhaus ist wasserdicht und
       leicht trennbar, ohne notwendiger Nutzung von Werkzeugen oder
       anderen Hilfsmitteln auszuführen)
Die Anforderungen an die passive Sicherheit für das Gesamtsystem des Fahrerhauses und Mannschaftsraumes nach UN Verordnung ECE R 29-3 sind einzuhalten. </t>
  </si>
  <si>
    <t>Das angebotene Fahrgestell ist zum Aufbau des oben genannten
Fahrzeugtyps mit Kofferaufbau und Ladebordwand geeignet und gewährleistet eine sichere Handhabung über das gesamte Geschwindigkeitsspektrum bis zur Höchstgeschwindigkeit (100 km/h) nach DIN EN 1846-3.</t>
  </si>
  <si>
    <t>Leistung: mind. 235 kW</t>
  </si>
  <si>
    <t>Die Abgasanlage muss den Anschluss für ortsfeste Abgasabführungssysteme auf der linken Fahrzeugseite gewährleisten.</t>
  </si>
  <si>
    <t>Die Abgasführung ist für ortsfeste Abgasabführungssysteme um mind. 20° zur Fahrzeugquerachse nach hinten abzuschrägen.</t>
  </si>
  <si>
    <t>Die Ausführung der Abgasanlage darf die Nutzbarkeit des Fahrzeuges im Gelände und bei angebotener Wasserdurchfahrtsfähigkeit nicht einschränken.</t>
  </si>
  <si>
    <t>Die Luftansaugung muss einen störungsfreien Betrieb des Motors bei Inanspruchnahme der festgelegten Wattiefe (mind. Radnabenmitte) gewährleisten.</t>
  </si>
  <si>
    <t>Drehmomentreduzierung bei Fehlermeldung Abgassystem oder Abgasreinigungssystem deaktivieren (Feuerwehrprogrammierung, Einsatzfähigkeit muss gewährleistet bleiben, Parameterausdruck des Motorsteuergerätes ist bei Fahrzeugabnahme, dem LPBK M-V durch den Auftragnehmer, vorzulegen)</t>
  </si>
  <si>
    <t>Es ist ein verstärkter Rahmenendträger für eine Anhängerkupplung lt. DIN 14555 Teil 22 zu montieren.</t>
  </si>
  <si>
    <r>
      <t xml:space="preserve">Das Fahrgestell ist hinten mit einer automatischen (selbsttätigen) Anhängekupplung </t>
    </r>
    <r>
      <rPr>
        <sz val="10"/>
        <color rgb="FF000000"/>
        <rFont val="Arial"/>
        <family val="2"/>
      </rPr>
      <t>mit Anhängerbremsanschluss, inkl. notwendiger Querträger</t>
    </r>
    <r>
      <rPr>
        <sz val="10"/>
        <rFont val="Arial"/>
        <family val="2"/>
      </rPr>
      <t xml:space="preserve"> mit einer Zugkraft von mindestens 12.000 kg zu versehen. Die zu montierende Anhängekupplung mit Elektrik (12 V/24 V) muss neben dem Schleppen von druckluftgespeisten Anhängern auch die Notschleppfunktion für das jeweilige Fahrzeug sicherstellen (Gesamtgewicht Fahrzeug beachten).
Die Installation erfolgt auf einer sog. Multifunktionsplatte im linken Hecklampenbereich.</t>
    </r>
    <r>
      <rPr>
        <sz val="10"/>
        <color rgb="FF00B050"/>
        <rFont val="Arial"/>
        <family val="2"/>
      </rPr>
      <t xml:space="preserve"> </t>
    </r>
    <r>
      <rPr>
        <sz val="10"/>
        <rFont val="Arial"/>
        <family val="2"/>
      </rPr>
      <t>Die Luftdruckanschlüsse sind sowohl als</t>
    </r>
    <r>
      <rPr>
        <sz val="10"/>
        <color rgb="FF00B050"/>
        <rFont val="Arial"/>
        <family val="2"/>
      </rPr>
      <t xml:space="preserve"> </t>
    </r>
    <r>
      <rPr>
        <sz val="10"/>
        <rFont val="Arial"/>
        <family val="2"/>
      </rPr>
      <t>Arbeits- und Vorratskreis zusammengeführte-Schnellkupplung als auch als normale Einzelkupplungen auszuführen, um alle gängigen Anhängersysteme nutzen zu können. Die Elektrik ist ebenfalls multifunktional auszuführen.</t>
    </r>
  </si>
  <si>
    <t>Die zulässige Anhängelast muss gebremst bei durchgehender Bremsanlage mind. 12.000 kg betragen.</t>
  </si>
  <si>
    <t>Am Rahmen vorn und hinten sind je zwei Schäkel zur Eigenbergung anzubringen; geschweifte Schäkel ähnlich Form C, Nenngröße 3; verzinkt, gesichert gegen Verlieren; Die Befestigungspunkte am Fahrgestell müssen für je mind. 50 kN ausgelegt und entsprechend ihrer Belastbarkeit gekennzeichnet sein.</t>
  </si>
  <si>
    <t>Die Befestigungspunkte am Fahrgestell sind vom Fahrgestellhersteller für die gleichen Kräfte freigegeben, wie die der geforderten Schäkel.</t>
  </si>
  <si>
    <t>Das Fahrzeug muss mit einem permanenten Allradantrieb ausgerüstet sein.</t>
  </si>
  <si>
    <t>vollautomatisiertes Wandlergetriebe für Einsatzfahrzeuge der Feuerwehr (Feuerwehrprogrammierung)</t>
  </si>
  <si>
    <t>Es ist eine Anfahrhilfe, welche ein Wegrollen des Fahrzeuges entgegen der vorgesehenen Fahrtrichtung beim Anfahren verhindert, zu verbauen.</t>
  </si>
  <si>
    <t>Die Entlüftung des Verteilergetriebes ist mind. bis zur Oberkante des Fahrgestellrahmens hochzuziehen.</t>
  </si>
  <si>
    <t>Hinterachse mit Zwillingsbereifung; Die Bereifung auf der Vorderachse ist breiter als auf der Hinterachse auszuführen.</t>
  </si>
  <si>
    <t>Differentialsperren an allen Achsen und Getriebesperre in Längsrichtung</t>
  </si>
  <si>
    <t>Die Entlüftung der Vorder- und Hinterachse ist mind. bis zur Oberkante des Fahrgestellrahmens hochzuziehen.</t>
  </si>
  <si>
    <t>in Höhe und Neigung verstellbares Multifunktionslenkrad</t>
  </si>
  <si>
    <t>Für Winter- und Sommerbetrieb sowie für Sandböden, ist geeignete Mehrzweckbereifung als Ganzjahres- oder Winterbereifung (M&amp;S oder gleichwertig) mit hohem Selbstreinigungseffekt und mit Alpin-Symbol (Schneeflocke, Three-Peak-Mountain-Snowflake (3PMSF)) zu verbauen; Reifentragfähigkeit muss gewährleistet sein</t>
  </si>
  <si>
    <t>Eine 110%-ige Reifentragfähigkeit darf nicht in Anspruch genommen werden.</t>
  </si>
  <si>
    <t>ohne Reserveradhalterung und Reserverad</t>
  </si>
  <si>
    <t>Die Federung des Fahrzeuges muss so ausgeführt sein, dass sie unter vorgesehenen Einsatzbedingungen die Gesamtmasse ohne Schäden dauerhaft aushalten kann.</t>
  </si>
  <si>
    <t>Alle Räder mit Radabdeckungen und Schmutzfänger sind entsprechend § 36a StVZO (Radabdeckungen, Einzelräder) auszuführen.</t>
  </si>
  <si>
    <t>Die Druckluftbremsanlage muss die DIN EN 1846 erfüllen und sich für Einsatzfahrzeuge eignen.</t>
  </si>
  <si>
    <t>Eine Vorrüstung für eine Fremdeinspeisung in die Druckluftanlage im Bereich der Abschleppvorrichtung an der Fahrzeugfront ist vorzusehen.</t>
  </si>
  <si>
    <t>Der Schutz der Federspeicherbremsanlage vor plötzlichem Druckverlust ist sicherzustellen.</t>
  </si>
  <si>
    <t>Der Kraftstoffbehälter muss ausreichend dimensioniert sein, um eine Mindestreichweite von 400 km (Straße) sicherzustellen.</t>
  </si>
  <si>
    <t>Der Kraftstoffbehälter und der AdBlue-Behälter sind durch die Lage und Konstruktion der Tankfüllstutzen frei zugänglich auszuführen und auch für eine Kanister-Betankung geeignet. Die üblichen Durchflussmengen an LKW-Tanksäulen sind durch die Tankentlüftungssysteme beim Betanken ohne Leckagen zu realisieren.</t>
  </si>
  <si>
    <t>Der AdBlue-Behälter muss eine Größe von mindestens acht Liter nutzbarem Inhalt vorweisen. Der Behälter muss beheizbar sein, um ein Einfrieren zu vermeiden.</t>
  </si>
  <si>
    <t>Die Betankung der Kraftstoff- und AdBlue-Behälter muss von der Standfläche des Fahrzeuges aus möglich sein, um ein sicheres und ergonomisches Betanken mit Kanister und Zapfpistole zu gewährleisten.</t>
  </si>
  <si>
    <t>Die Tankverschlüsse bzw. Klappen / Zugänge aller vorhandenen Behälter für Kraft- und Hilfsstoffe sind gegen einen unbefugten Zugang zu schützen (abschließbar).</t>
  </si>
  <si>
    <t>Abbiegeassistent optisch, Inbetriebnahme bei Betätigen des Fahrtrichtungsanzeigers, Rückwärtsfahrstellung, Lenkeinschlag im Stand und bei mäßiger Geschwindigkeit oder manuell (Bildschirm muss im Ruhezustand schwarz sein)</t>
  </si>
  <si>
    <t>akustische Warneinrichtung bei Rückwärtsfahrt mind. 74 dB, zwangsgeschaltet über Rückfahrstufe, nach Initialisierung abschaltbar in Verbindung mit Aktivierung der Warnblinkanlage</t>
  </si>
  <si>
    <t>Die Fahrzeuge sind mit sämtlichen Sicherheitseinrichtungen entsprechend den seit Juli 2024 geltenden Anforderungen VO (EU) 2019/2144 und zur Zulassung notwendigen Assistenten und Assistenzsystemen entsprechend GSR 2 (general safety regulation 2) auszustatten.</t>
  </si>
  <si>
    <t>Differentialsperre an der Vorderachse zusätzlich mit akustischer Signalisierung bei Initialisierung</t>
  </si>
  <si>
    <t>akuatische und optische Warnung des Fahrers bei Verlassen der Spur ohne Lenkeingriff des Fahrzeuges</t>
  </si>
  <si>
    <t>LED Innenleuchten zuzüglich zu Standardleuchten im Fahrerhaus zur Ausleuchtung des Bereiches hinter dem Fahrer- und Beifahrersitz in weiß und grün umschaltbar</t>
  </si>
  <si>
    <t>Jeder Sitzplatz ist mit Kleiderhaken für die Einsatzkleidung auszustatten. Das Material und die Befestigung sind für eine vertikale Zugkraft nach unten von mind. 200 N auszulegen.</t>
  </si>
  <si>
    <t>Im Bereich der Einstiege sind Haltegriffe für Fahrer- Beifahrer und Mannschaft in Gelb vorzusehen.</t>
  </si>
  <si>
    <t>Der Lärmpegel im Fahrerhaus darf 80 dB(A) (ohne eingeschaltete akustische Sondersignalanlage) nicht überschreiten.</t>
  </si>
  <si>
    <t>Nebelschlussleuchte und Rückfahrscheinwerfer jeweils links und rechts</t>
  </si>
  <si>
    <t>2x (zweimal) transportsichere Helmlagerungen im Fahrerhaus (Eignung für alle gängigen Modelle sowohl Halb- als auch Vollschale); Die Lagerung muss überschlagssicher ausgeführt werden.</t>
  </si>
  <si>
    <t>Radio (DAB+) mit Infotainmentsystem und Bluetooth-Freisprecheinrichtung, vom Fahrersitzplatz aus bedien- und einsehbar, inklusive Multifunktionslenkrad; mit Möglichkeit zur Wiedergabe von Tonaufnahmen über einen externen Datenträger (USB-Datenspeicher) und ein mobiles Endgerät (Bluetooth)</t>
  </si>
  <si>
    <t>Fahrer- und Beifahrersitz mit Kopfstützen sowie in Höhe, Neigung und Längsrichtung verstellbar</t>
  </si>
  <si>
    <t>2x (zweimal) Standheizung (Warmwasser) bzw. Warmluftzusatzheizung motorunabhängig mit einmal mind. 2 kW und einmal mind. 6 kW Heizleistung, die bei einem Außentemperaturbereich bis zu minus 15 °C geeignet sind, die Kabine (Fahrerhaus und Mannschaftsraum) und den Laderaum auf mind. 18 °C zu erwärmen</t>
  </si>
  <si>
    <t>Verbandkasten (mind. 3 Jahre haltbar bei Auslieferung), nach StVZO</t>
  </si>
  <si>
    <t>Wagenheber (passend zum Fahrgestell) und herstellerabhängiges Bordwerkzeug</t>
  </si>
  <si>
    <t>Warnleuchten LED (2x), Warndreiecke (2x), baugleich, nach StVZO, inkl. Batterien</t>
  </si>
  <si>
    <t>Zentralverriegelung der Türen mit Funkfernbedienung; Lieferung von 2x Funkfernbedienung</t>
  </si>
  <si>
    <t>Frontbeschriftung „FEUERWEHR“ in Weiß (retroreflektierend) über die gesamte Fahrzeugbreite</t>
  </si>
  <si>
    <t>seitliche Beschriftung (links und rechts) "FEUERWEHR" und Mobilfunktelefonsymbol mit Nummer "112" in Weiß (retroreflektierend); Positionierung nach Absprache im Aufbaugespräch</t>
  </si>
  <si>
    <t>heckseitige Beschriftung Mobilfunktelefonsymbol mit Nummer "112" in Weiß (retroreflektierend)</t>
  </si>
  <si>
    <t>Beschriftung Reifendruck in bar über den Rädern bzw. an den Radkästen</t>
  </si>
  <si>
    <t>Alle Beschriftungen und Markierungen sind der Karosserie anzupassen.</t>
  </si>
  <si>
    <t>Die Flächen der Fahrer- und Beifahrertür sind für die nachträgliche kommunale Beschriftung freizuhalten.</t>
  </si>
  <si>
    <t>nach StVZO zugelassene blaue LED Kennleuchten elektrisch angeschlossen gemäß
DIN 14620</t>
  </si>
  <si>
    <t>optische Sondersignalanlage als geteilter Lichtbalken ausgeführt, mit leistungsstarker LED-Lichttechnik in einem robusten Gehäuse, Lichtfarbe Blau vollflächig mit Blitzmodulen ausgefüllt, die Sondersignalanlage ist mit Astabweisern als zusätzlicher Schutz zu versehen; Einstiegsbeleuchtung für Fahrer- und Beifahrertür in Verbindung mit mind. eingeschaltetem Begrenzungslicht</t>
  </si>
  <si>
    <t>Heckkennleuchten mit integrierten blauen LED Blitzmodulen in den Gerätekofferaufbau integriert; Abstrahlrichtung nach hinten und seitlich separat abschaltbar</t>
  </si>
  <si>
    <t>integrierte blaue LED Frontblitzleuchten mit Hauptabstrahlrichtung nach vorn, separat abschaltbar</t>
  </si>
  <si>
    <t>Alle blauen LED Kennleuchten sowie die LED Frontblitzleuchten müssen einzeln überwacht werden.</t>
  </si>
  <si>
    <t>akustische Sondersignalanlage als Druckluftanlage gemäß DIN 14610 und DIN 14630 mit vier Schallbechern, auf dem Kabinendach schwingungsgedämpft montiert</t>
  </si>
  <si>
    <t>Eine Erhöhung des Innenlärmpegels durch den Kompressorbetrieb für die akustische Sondersignalanlage ist auszuschließen.</t>
  </si>
  <si>
    <t>zusätzliche Ein- und Ausschaltung der akustischen Sondersignalanlage über Fußtaster am Fahrersitzplatz; Schaltung nur möglich bei gelöster Feststellbremse</t>
  </si>
  <si>
    <t>optische Anzeige im Bedienteil:
-        Zustand Sondersignalanlage
-        Zustand Umfeldbeleuchtung
-        Zustand Heckwarnsystem
-        Zustand Verschluss Ladebordwand
-        Zustand Verschluss Rollläden
-        Zustand Verschluss Unterbaukästen und Auftrittsklappen</t>
  </si>
  <si>
    <t>Heckwarnsystem mit 3 (drei) Paar nach hinten wirkenden gelben Blitzleuchten in LED nach § 52 StVZO, Initialisierung über Drucktaster mit Kontrollleuchte vom Fahrersitzplatz aus sowie Abschaltung über Geschwindigkeitssensor (Ausnahmegenehmigung M-V)</t>
  </si>
  <si>
    <t>Lieferung und Verbau von zwei BOS Tetra-/GPS-Antennenanlagen (mind. 3 dB Gewinn), ggf. Ersatz der originalen Antenne und deren Funktionen; 1x MRT (Mobile Radio Terminal) und 1x HRT (Hand Radio Terminal) Aktiv-Halterung</t>
  </si>
  <si>
    <t>Lieferung und Montage von 1 Stk. separatem Sicherungskasten für MRT und HRT Aktiv-/Passivhalterungen; Eventuelle Kabelsicherungen sind zu entfernen.</t>
  </si>
  <si>
    <t>Ladehalterungen für 6 (sechs) Motorola BOS-Handsprechfunkgeräte, davon 5 (fünf) Passivhalterungen und 1 (eine) Aktivhalterung mit Freisprecheinrichtung und Sprechtaste, sowie 6 (sechs) dazugehörende Akkus im Fahrerhaus / Mannschaftskabine (Kombihalterungen sind möglich; Typ wird entsprechend bei Auftragsklärungsgespräch je Fahrzeug durch das LPBK M-V bekanntgegeben)</t>
  </si>
  <si>
    <t>Ladehalterungen sind in Abstimmung mit dem LPBK M-V und nach geltenden Normen auf einer Servicefreundlichen Metallträgerplatte zu verbauen und elektrisch anzuschließen.</t>
  </si>
  <si>
    <t>technische Dokumentation der Zusatzeinbauten in deutscher Sprache</t>
  </si>
  <si>
    <r>
      <t xml:space="preserve">Alle für den Verbau erforderlichen Komponenten sind durch den Auftragnehmer zu liefern. </t>
    </r>
    <r>
      <rPr>
        <b/>
        <sz val="10"/>
        <rFont val="Arial"/>
        <family val="2"/>
      </rPr>
      <t>Beistellungen des Bedarfsträgers sind nur das Funkgerät (S/E Teil), der Bedienhörer sowie die Handsprechfunkgeräte.</t>
    </r>
  </si>
  <si>
    <t>Die für dieses Fahrzeug zutreffenden Aufbaurichtlinien des Fahrgestellherstellers sind einzuhalten.</t>
  </si>
  <si>
    <t>Hilfsrahmen des Gerätekofferaufbaus in geschraubter und / oder geschweißter und tauchverzinkter oder gleichwertiger Ausführung</t>
  </si>
  <si>
    <t>weitgehend spannungsfreie Lagerung des Gerätekofferaufbaus auf dem Fahrgestell unter Beachtung der Aufbaurichtlinien des Fahrzeugherstellers, um Materialüberbeanspruchung des Aufbaus im Fahrbetrieb zu vermeiden</t>
  </si>
  <si>
    <t>Die verwendeten Aufbaumaterialien sind gegen atmosphärische- und Kontaktkorrosion dauerhaft zu schützten.</t>
  </si>
  <si>
    <t>Eine galvanische Trennung der verwendeten Materialien ist zu gewährleisten.</t>
  </si>
  <si>
    <t>Einteiliger Korrosionsbeständiger Geräteraumaufbau, komplett in Sandwich-Profilbauweise, geschraubt und geklebt, nicht geschweißt; Die Fahrzeugabmessungen nach DIN sind einzuhalten.  
Zwischen den Achsen tiefgezogen und einer Trennwand zu dem sich anschließenden Laderaum welcher über die Ladebordwand sowie einer Tür in Fahrtrichtung hinten rechts zugänglich ist.       
Die Geräteräume sind ca. 1300 mm breit und auf beiden Seiten mit einer Rolladen-Klappenkonstruktion verschlossen. Die Klappen werden als Auftritte verwendet, min. Belastbarkeit 250 kg statisch. 
Zur Lagerung der feuerwehrtechnischen Beladung nach DIN 14555-22, Standardbeladung, Zusatzbeladung „Wasserversorgung“ + Sonderbeladung (Anlage 5).
Alle Verbindungen sind mittels Edelstahlschrauben zu verschrauben. Der obere Bereich des Kofferaufbaus ist vom Laderaum aus zugänglich. Innenhöhe der Ladefläche mind. 1800 mm. Der Aufbau ist zwischen den Achsen tiefergezogen.</t>
  </si>
  <si>
    <t>Verschleißfeste rutschsichere Auftrittsflächen mind. R12; Die rutschfeste Oberfläche ist reversibel auszuführen. Dabei ist darauf zu achten, dass die Wiederherstellung des Urzustandes bei möglichem Verschleiß mit geringstem technologischen Aufwand möglich ist.</t>
  </si>
  <si>
    <t>Die Beschriftung der Ausstattung / Beladung / Boxen im Mannschaftsraum, Geräteraum, Seitenfächer und Kofferaufbau ist übersichtlich in beständiger Ausführung in Text oder Symbol vorzunehmen.</t>
  </si>
  <si>
    <t>Anbringen von gelben Haltestangen (Ausführung Edelstahl) links und rechts am Heck des Aufbaus; zur Sicherung mittels Feuerwehrhaltegurt</t>
  </si>
  <si>
    <t>Der Ladeflächenboden aus Siebdrucksperrholz (min. 21 mm Dicke) oder gleichwertiger Art (mind. Rutschfestigkeit R 11) ist mit einer Flächenlast von min. 800 kg/m² und einer Punktlast von min. 150 kg standhalted auszuführen. Zurrpunkte sind entsprechend DIN EN 12640 auszuführen. Es sind 3 Stück Airline Schienen im Boden und parallel an der Decke zu verwenden, sodass 9 Gitterboxen oder Rollwagen mit einer Masse bis je 750 kg gesichert werden können. Die Airline Schienen sind im Boden eingelassen und überfahrbar auszuführen. Die Anbringung der Airline Schienen ist mit dem LPBK M-V abzustimmen. Des Weiteren sind 6 Zurrösen in den Boden einzulassen, sodass diese überfahrbar ausgeführt sind.</t>
  </si>
  <si>
    <t>Eine durchgängige Arretierungsleiste als Zurrschiene und Befestigungsmöglichkeit für Halteklauen, Zurrgurte oder Querbalken muss auf einer Höhe von 700 mm, gemessen über dem Boden, angebracht sein. Die Arretierungsleiste muss geeignet sein, Spannhebel zum Sichern einzelner Rollcontainer aufzunehmen. Die Spannhebel müssen geeignet sein, Rollcontainer mit einer Höchstmaße von bis zu 700 kg sicher zu arretieren. Die zulässigen Kräfte und Massen des Ladesicherungssystems müssen dokumentiert und als Hinweise angebracht sein.</t>
  </si>
  <si>
    <t xml:space="preserve">Lieferung von 6 Stück Spannhebel passend zu den Rollcontainern (entsprechend Anlage 4) zur Sicherung entsprechend Pos. 10.15 </t>
  </si>
  <si>
    <t>Lieferung von fünf Klemm- / Sperrstangen, Länge 2.000 - 2.480 mm, Stahl, verzinkt, inkl. Lagerung an der Seitenwand</t>
  </si>
  <si>
    <t>Zwischen Fahrerkabine und Aufbau, in Fahrtrichtung links, ist die Multifunktionsleiter senkrecht auf einem verkleideten Auszug zu lagern. Alternativ kann die Lagerung im Laderaum, an der Aufbaudecke, vom Laderaum aus zugänglich vorgesehen werden.</t>
  </si>
  <si>
    <t>Heckkotflügel, Radkasten in Kunststoff mit Spritzlappen, Wenn diese als Auftrittsklappen ausgeführt werden, sind diese in Aluminium auszuführen.</t>
  </si>
  <si>
    <t>In dem Leerraum im Laderaum über den beiden Geräteräumen ist die mit LR (Laderaum) gekennzeichnete feuerwehrtechnische Beladung wie in Pos. 3.05; 6.06; 7.11; 7.12; 9.04 der Anlage 5 zur Lagerung vorzusehen. Alle entsprechend gekennzeichneten Positionen außer der Pos. 3.05 und 6.06 sind in Kunststoffkisten oder Aluminiumtragecontainern mit hinteren Entnahmestop zur Lagerung vorzusehen. Die Pos. 6.06 ist in entsprechend elektrisch angeschlossenen Ladegeräten im Laderaum zu verlasten. Die Pos. 3.05 ist normentsprechend zur Verlastung vorzusehen (Alternativ auch Verlastung in G1 möglich).</t>
  </si>
  <si>
    <t>Halterungen und Lagerungen für feuerwehrtechnische Beladung der Anlage 5</t>
  </si>
  <si>
    <t>Tragecontainer oder gleichwertige Lagerungen, die der Entnahme von Ausrüstungsgegenständen dienen, sind mit hinteren Endanschlägen und Entnahmestop auszustatten. Verschieben muss vermieden werden; Verwendung von beispielsweise Rollen als vorderer Entnahmestop und zur Erleichterung der Entnahme von feuerwehrtechnischer Beladung</t>
  </si>
  <si>
    <t>variabler Inneneinbau mit Stellschienenprofilen und formschlüssiger, erschütterungssicherer Verankerung; alle Verbindungsmittel aus rostfreiem Stahl</t>
  </si>
  <si>
    <t xml:space="preserve">Für die individuelle Gestaltung der Innenräume des Aufbaus und einenmöglichen nachträglichen Umbau müssen die Fachböden hinsichtlich ihrer max. möglichen Dauerbelastung beschriftet sein. Der Beladeplan des angebotenen Fahrzeuges muss gewährleisten, dass die Fachböden mit nicht mehr als bis zu max. 80 % ihrer möglichen Dauerbelastung beansprucht werden. 
</t>
  </si>
  <si>
    <t>Für die bessere Entnehmbarkeit von Beladung, insbesondere hintereinanderliegender Behälter/Kisten, sind Entnahmehilfen vorzusehen.</t>
  </si>
  <si>
    <t>Über jeder Auftrittsfläche sind in den Geräteräumen Haltegriffe zu montieren, welche für Rechts- und Linkshänder geeignet sind. Die Haltegriffe sind farblich in Gelb abzusetzen.</t>
  </si>
  <si>
    <t>Die Auftrittsflächen sind mit einer 2-fach wirkenden, davon mind. einer mechanischen Verriegelung sowie mit nach vorn und hinten wirkenden gelben LED-Blinkleuchten auszustatten; Initialisierung durch Öffnung (auch bei Stellung 0 des Zündstartschalters)</t>
  </si>
  <si>
    <t>Jede Öffnungsmechanik und Verriegelung am Aufbau muss ein sicheres Öffnen und Schließen mit Feuerwehrhandschuhen ermöglichen.</t>
  </si>
  <si>
    <t>Schwenklagerung oder drehbare Teleskoplagerung für Stromerzeuger sind mit Arretierung des Stromerzeugers Öffnungswinkel 90° bis zu 135° mit Selbstarretierung in den Positionen geschlossen, 90° bis zu 135° auszustatten.</t>
  </si>
  <si>
    <t>Schwenklagerung oder drehbare Teleskoplagerung für feuerwehrtechnische Beladung gemäß Anlage 5, sind mit Arretierung des Stromerzeugers Öffnungswinkel 90° bis zu 135° mit Selbstarretierung in den Positionen geschlossen, 90° bis zu 135° auszustatten. Es ist eine zweite begehbare Ebene zu schaffen, in welcher weitere feuerwehrtechnische Beladung zur Lagerung vorgesehen wird. Der begehbare Teil ist wie in Pos. 10.11 als verschleißfeste rutschsichere Auftrittsfläche mind. R12 auszuführen.</t>
  </si>
  <si>
    <t>Die Beladung der Geräteräume muss eine ergonomische Lagerung von schwerem Gerät und ergonomisch optimale Entnahmehöhen berücksichtigen.</t>
  </si>
  <si>
    <t>Überwachung der Geräteräume, Klappen etc. über berührungslose Schalter</t>
  </si>
  <si>
    <t>blendfreie Ausleuchtung aller Geräteräume inklusive der Tiefraumkästen hinter der 2. Achse</t>
  </si>
  <si>
    <t>Jeder Geräteraum ist mit einem tabellarischen Inhaltsverzeichnis der gelagerten Beladung zu versehen. Die Möglichkeit zur nachträglichen Anpassung durch Wechsel oder Erweiterung der Beladung muss gegeben sein.</t>
  </si>
  <si>
    <t>Druckluft-Schlauchaufroller mit einstellbarem Druckminderer in Geräteraum 2; Permanentluftversorgung über Druckluftanlage des Fahrgestells mit 3/8" Stecknippel; Schlauchlänge mindestens 3.000 mm mit mehreren Rastungen über die gesamte Schlauchlänge; dient beispielsweise zur schnellen Befüllung der luftbefüllbaren Schwimmwulst des offenen Flüssigkeitsbehälters Pos. 3.29 Anlage 5</t>
  </si>
  <si>
    <t>Im Geräteraum 1 ist ein Aluminiumtragecontainer "Wasserentnahmestelle" vorzusehen. Nachfolgende Positionen der Anlage 5 sind darin zu verlasten:
Pos. 3.07 - 3.09
Pos. 3.21
Pos. 3.24
Pos. 3.27</t>
  </si>
  <si>
    <t>weitere Ausführung der Ladebordwand nach DIN 14 555 Teil 22 Punkt 5.4.4</t>
  </si>
  <si>
    <t>Ergänzungen zur Anlage 5</t>
  </si>
  <si>
    <t>Verbandkasten gemäß StVZO mit einer Haltbarkeit von mind. 3 Jahren bei Auslieferung</t>
  </si>
  <si>
    <t>Die vollständige persönliche Schutzausrüstung zur handgeführten Motorkettensäge nach Anlage 5 ist jeweils in einer Kiste zu lagern (nicht zusammen mit der handgeführten Motorkettensäge in einer Kiste).</t>
  </si>
  <si>
    <t>Der Behälter der persönlichen Schutzausrüstung ist in dem selben Geräteraum zu verlasten, wie der entnehmbare Behälter der handgeführten Motorkettensäge.</t>
  </si>
  <si>
    <t>Die handgeführte Motorkettensäge ist mit dem Doppelkanister und Zubehör in einem Aluminium-Tragecontainer mit allseitigen Klappgriffen zu verlasten.</t>
  </si>
  <si>
    <t>Die gesamte Beladung ist ergonomisch, einsatztaktisch sinnvoll und in logischen Gruppen zu lagern.</t>
  </si>
  <si>
    <t xml:space="preserve">Die gesamte Beladung gemäß Anlage 5 ist korrosions- und witterungsgeschützt im Fahrerhaus, Mannschaftsraum, ggf. den beiden Ausszügen zwischen Mannschaftsraum und Gerätekoffer, in den beiden Geräteräumen oder dem Laderaum entsprechend Anlage 5 zur Lagerung vorzusehen. </t>
  </si>
  <si>
    <r>
      <t>Batterien 12 V,</t>
    </r>
    <r>
      <rPr>
        <sz val="10"/>
        <rFont val="Consolas"/>
        <family val="3"/>
      </rPr>
      <t xml:space="preserve"> </t>
    </r>
    <r>
      <rPr>
        <sz val="10"/>
        <rFont val="Arial"/>
        <family val="2"/>
      </rPr>
      <t>2 Stk., wartungsfrei, mind. 165 Ah mit Tiefenentladungsschutz</t>
    </r>
  </si>
  <si>
    <t>Das Fahrzeug ist mit einem manuellen oder elektrischen Batterietrennschalter zu versehen, welcher Fahrgestell, feuerwehrtechnischen Aufbau und sämtliche Ladehalterungen von der Spannungsquelle trennt.</t>
  </si>
  <si>
    <t>Eine Einrichtung zum Fremdstarten des Fahrzeuges muss von der Standfläche aus in unmittelbarer Nähe der Fahrzeugbatterien gegeben sein.</t>
  </si>
  <si>
    <t>Die Batterien müssen für Montage- und Prüfarbeiten von der Standfläche des Fahrzeuges aus zugänglich und auf einem in beiden Endstellungen selbstarrietierenden Auszug gelagert sein.</t>
  </si>
  <si>
    <t>Beschriftung der Sicherungsbelegung für den Aufbau, eindeutig und deutschsprachig</t>
  </si>
  <si>
    <t>Alle Sicherungen sind als Sicherungsautomaten auszuführen.</t>
  </si>
  <si>
    <t>Kartenleseleuchte mit separatem Schalter auf der Beifahrerseite (Schwanenhals, LED)</t>
  </si>
  <si>
    <t>Zwischen Fahrer- und Beifahrersitz ist eine 24 V Steckdose („Zigarettenanzünder“) mit Klemme 30 „Dauerplus“ belegt vorzusehen (Nachrüstung beispielsweise Einsatztablet, Mehrgasmessgerät oder ähnliches).</t>
  </si>
  <si>
    <t>parametrierbares Sondermodul zur Gewährleistung einer Schnittstelle für feuerwehrspezifische Elektro-Ausstattung</t>
  </si>
  <si>
    <t>Power-Steckdose 24 V (1x) in der Kabine auf der Beifahrerseite mind. 15 A; gegen Verschmutzung gesichert</t>
  </si>
  <si>
    <t>Verbau einer 230 Volt druckwasserdichten Schuko Steckdose (mind. IP 67) im Tiefraum G1, welche durch den Stromerzeuger G2 versorgt wird; Das Starten des Stromerzeugers darf ausschließlich im ausgezogenen Zustand möglich sein. Das Betreiben des Stromerzeugers im eingeschobenen Zustand darf nicht möglich sein und muss elektronisch unterbunden werden.</t>
  </si>
  <si>
    <t>Verbau von drei 230 Volt druckwasserdichten Schuko Steckdosen (mind. IP 67) im Laderaum, welche durch den Stromerzeuger G2 versorgt werden; Das Starten des Stromerzeugers darf ausschließlich im ausgezogenen Zustand möglich sein. Das Betreiben des Stromerzeugers im eingeschobenen Zustand darf nicht möglich sein und muss elektronisch unterbunden werden.</t>
  </si>
  <si>
    <t>2x (zweimal) Ladegerät 18 V für Flutlichstrahler LED (Anlage 5 Pos. 6.08) fest verbaut in G2 elektrisch 230 Volt spritzwassergeschützt angeschlossen über Pos 15.33 und Pos. 15.34</t>
  </si>
  <si>
    <t>blendfreie Ausleuchtung des gesamten Gerätekofferaufbaus in LED</t>
  </si>
  <si>
    <t>Die Umfeldbeleuchtung muss so ausgeführt sein, dass sie als Rangierbeleuchtung manuell zugeschaltbar ist.</t>
  </si>
  <si>
    <t>am Heck hoch gesetzte zusätzliche LED-Rück-, Brems- und Blinkleuchten</t>
  </si>
  <si>
    <t>zwei nach hinten gerichtete, weiße, LED Rangierscheinwerfer, je einer links und rechts am unteren Teil der Spiegel montiert, separat zuschaltbar</t>
  </si>
  <si>
    <t>blendfreie Umfeldbeleuchtung an der rechten und linken Fahrzeugseite, über den Geräteräumen sowie den Mannschaftsraumtüren in LED Ausführung (mind. 2.500 lm/m); Initialisierung über Drucktaster vom Fahrersitzplatz aus, seitenweise
einzeln schaltbar, Schaltung nur mit mind. eingeschaltetem Begrenzungslicht möglich, Deaktivierung der Umfeldbeleuchtung über Geschwindigkeitssensor</t>
  </si>
  <si>
    <t>blendfreie Umfeldbeleuchtung am Heck in LED Ausführung(je mind. 2.000 lm); Initialisierung Drucktaster vom Fahrersitzplatzaus, Schaltung nur mit mind. eingeschaltetem Begrenzungslicht möglich, Deaktivierung der Umfeldbeleuchtung über Geschwindigkeitssignal; Nutzbar zur Ausleuchtung der Fahrbahn hinter dem Fahrzeug bei Schlauchverlegung</t>
  </si>
  <si>
    <t>fest eingebautes Automatik-Ladegerät 230 V mit wählbaren Ladekennlinien für die Starterbatterien; Temperaturüberwachung; automatische Umschaltung auf Ladeerhaltung; Beim Erreichen einer kritischen Temperatur (ca. 55-60 °C), bei Netzausfall oder bei
Fehlverhalten müssen die Batterien vom Ladegerät getrennt werden; Nennladestrom mind. 10 % vom Zahlenwert der Starterbatteriekapazität zuzüglich der benötigten Ladeströme aller installierten Ladegeräte bzw. Verbraucher</t>
  </si>
  <si>
    <t>Anschlussleitung für 230 V mit Drucklufteinspeisung mit mind. 5 m Länge und 3x 2,5 mm² Querschnitt, Schuko Stecker IP 67 und Druckluftstecknippel 3/8“</t>
  </si>
  <si>
    <t>Anschlussleitung für 230 V mit mind. 5 m Länge und 3x 2,5 mm² Querschnitt, Schuko Stecker (mind. IP 67) für Verlastung auf dem Fahrzeug</t>
  </si>
  <si>
    <t>Eine 24 Volt Ladesteckdose entsprechend DIN 14690 (Ausführung mit Startanlasssperre) im Bereich der 220 Volt Einspeisung ist vorzusehen.</t>
  </si>
  <si>
    <t>Lieferung und Montage von Ladehalterungen für acht Verkehrswarngeräte entsprechend Anlage 5 Pos. 6.06 im Laderaum</t>
  </si>
  <si>
    <t>Lieferung und Lagerung eines Stromerzeugers inkl. Zubehör (Abgasschlauch; Betankungsset; elektrische Leitung zum Einspeisen von Gebäuden) entsprechend Anlage 5</t>
  </si>
  <si>
    <t>Sämtliche Rollcontainer sind mit einer ergonomisch zu bedienenden, durchgängigen, farblich abgesetzten Griffstange zu versehen.</t>
  </si>
  <si>
    <t>Sämtliche Rollcontainer müssen mit einem Typenschild mit Angabe des Herstellers, des Baujahres, des max. Gesamtgewichtes und des Gewichtes des Rollcontainers versehen werden. Das Typenschild ist so anzubringen, dass es ohne den Rollcontainer zu entladen, vollständig eingesehen werden kann.</t>
  </si>
  <si>
    <t>Fachböden der Rollcontainer müssen hinsichtlich ihrer max. möglichen Dauerbelastung beschriftet sein.</t>
  </si>
  <si>
    <t xml:space="preserve">Rollcontainer Wasserübergabe (RC 1) Anzahl 1x Verlastung von entsprechenden Positionen der Anlage 5
</t>
  </si>
  <si>
    <t>Die Beladung der Rollcontainer muss eine ergonomische Lagerung von schwerem Gerät und ergonomisch optimale Entnahmehöhen berücksichtigen.</t>
  </si>
  <si>
    <t>Jeder Rollcontainer ist mit einem tabellarischen Inhaltsverzeichnis der gelagerten Beladung zu versehen. Die Möglichkeit zur nachträglichen Anpassung durch Wechsel oder Erweiterung der Beladung muss gegeben sein.</t>
  </si>
  <si>
    <t>Tragecontainer oder gleichwertige Lagerungen, die der Entnahme von Ausrüstungsgegenständen dienen, sind mit hinteren Endanschlägen und Entnahmestop auszustatten; Abriebfreies Verschieben oder Verwendung von Rollen über die gesamte Breite</t>
  </si>
  <si>
    <t>Lagerungen für die gesamte Beladung gemäß Anlage 5; Die selbsttätige Bewegung aus der Lagerung sowie verschleißfördernde Scheuerstellen in der Lagerung sind allseitig durch geeignete Maßnahmen zu verhindern (z.B. Kunststoffgleiter).</t>
  </si>
  <si>
    <t>tragbarer Feuerlöscher als Aufladelöscher mit 12 kg ABC-Löschpulver und einer Leistungsklasse von mind. 21A -113B</t>
  </si>
  <si>
    <t>Saugkorb schwimmend, Durchflussmenge bis 2.700 l/min; robustes Gehäuse aus Polyethylen mit 2 Griffen, Anschluss Festkupplung A-DS=110 mm mit drehbarem Knaggenteil zur Gewährleistung der waagerechten Wasserlage</t>
  </si>
  <si>
    <t xml:space="preserve">Schwimmkörper als Kugelfender für Saugkorb-A, Durchmesser 350 mm in Orange mit großem Auge zum Befestigen; Ventil zur Befüllung mit Luft; inkl. Schäkel und Karabiner zum Befestigen am Saugkorb
</t>
  </si>
  <si>
    <t>Rohrbogen 90° Storz A-A; Eingang Storz A drehbar; Ausgang Storz A Festkupplung; aus Aluminium</t>
  </si>
  <si>
    <t>Schlauchbrücke 2B-H oder vergleichbarer Art</t>
  </si>
  <si>
    <t>Kupplungsschlüssel ABC mit Kälteschutz 
2x in Tragecontainer "Wasserentnahmestelle"</t>
  </si>
  <si>
    <t>Mehrzweckleine, 20m lang mit Karabinerhaken DIN 5290 F in Beutel DIN 14921 F-T 
2x in Tragecontainer "Wasserentnahmestelle"</t>
  </si>
  <si>
    <t xml:space="preserve">Systemtrenner Typ B-FW, Zur Absicherung des Trinkwasserleitungsnetzes gegen Rücksaugen, Rückfließen oder Rückdrücken von Löschwasser aus Hydranten oder Standrohren
Durchflussmenge 1600 l/min, Druckverlust &lt; 1 bar, ein- und ausgangsseitig Rückflussverhinderer, Druckgefälle eingangsseitig mindestens 0,14 bar, aus Aluminiumlegierung eloxiert und Edelstahl, Steinfänger, Ein- und Ausgang Storz B, Eingang drehbar, Kupplung in Blau
</t>
  </si>
  <si>
    <t>offener, selbstaufrichtender Flüssigkeitsbehälter mit einem Fassungsvermögen von 10.000 Liter, gefertigt aus PES / PVC mit einer Reißfestigkeit von mind. 4.000 N/5cm oder PES / Alcryn mit einer Reißfestigkeit von mind. 4.000 N/5cm, luftbefüllbare Schwimmwulst mit Druckluftanschluss 3/8", Überdruckventil und Luftpumpe, inkl. Packtasche und Reparatursatz, zweimal A-Storz Abgang mit Niederschraubventil (Keilschieber) um 90° zueinander versetzt, zwei zu einem A-Storz um 180° versetzte B-Storz Abgänge mit Niederschraubventil (Keilschieber), eine geeignete Unterlegplane ist mit zu liefern</t>
  </si>
  <si>
    <t>Feuerwehrnotfallrucksack, bestückt
max. 370 x 520 x 200 mm (BreitexHöhexTiefe)</t>
  </si>
  <si>
    <t>Krankenhausdecke etwa 1.900 x 1.400 mm inwiederverwendbarer Schutzhülle</t>
  </si>
  <si>
    <t>Handscheinwerfer nicht ex-geschützt, schlagfestes Gehäuse, Kopf vertikal um 190° schwenkbar, dimmbar, Blinklichtmodus, Lichtstrom 210 Lumen, Hauptlampe LED 3 W, Nebenlampe LED 0,5 W, Leuchtdauer pro Ladung bei Dauerlicht/Blinklicht mit Hauptlampe 8/18 h, mit Nebenlampe 30 h. IP66, Lieferung einschließlich Blei-Vlies-Akku, Vorsteckscheibe klar, inklusive KFZ Ladegerät</t>
  </si>
  <si>
    <t>Verkehrsleitkegel faltbar, nach Vorschrift der StVO und Bundesanstalt für Straßenwesen (BASt) zur befristeten Absicherung von Gefahrenstellen; Bezugsmaterial Nylon mit 2 Reflektorringen, Vollgummisockel mit 4 Gummifüßen für hohe Standfestigkeit; 1 integrierte LED, umschaltbar von Blink- auf Dauerlicht, Betriebsdauer mit einem Batteriesatz für 300 h, Stromversorgung durch 2 Microzellen; Fuß 280 x 280 mm, Höhe gefaltet 60 mm, Höhe 500 mm, Reflektorringe vollflächig retroreflektierend; Lieferung in Klarsicht-PVC-Tasche mit Reißverschluss und verstärktem Tragegriff, einschließlich Batterien</t>
  </si>
  <si>
    <t>Verkehrswarngerät mit beidseitigem Lichtaustritt, mit Signalscheibe mit einem Durchmesser von mind. 150 mm, mit Akku, inklusive KFZ Ladegerät (4x für Einpersonenhaspel _ Geräteträger "Verkehrsabsicherung")</t>
  </si>
  <si>
    <t>BOS-Handsprechfunkgerät mit Faustmikrofon für den Einsatzstellenfunk (sieben, davon eine aktiv und sechs passiv, Ladehalterungen für HRT Motorola ),Faustmikrofon mit Klinke 3,5 mm und Notfallknopf</t>
  </si>
  <si>
    <t>Flutlichtstrahler Akku LED inkl. Trägermodul mit 2 Aufsteckzapfen C DIN 14640 für Flutlichtstrahler mit Aufsteckbohrung A DIN 14640; die Strahler lassen sich ohne gegenseitige Behinderung um 360° drehen; Aufsteckbohrung A DIN 14640 zur Stativmontage, alternativ Aufstellung auf dem Boden, zentraler Tragegriff zum Transport durch eine Person, zusätzlich klappbarer Tragegriff zum Transport durch 2 Personen; bestückt mit 2 Flutlichtstrahlern LED Akku geeignet für 18 V Akku Wechselplatten und zwei passenden Akku (Hersteller Angabe) inkl. 2x zugehörigen fest verbauten Ladegerät; Flutlichtstrahler LED je mind. 10.000 Lumen, dimmbar, Gummi-Ecken als zusätzlicher Stoßschutz, Komfort-Tragegriff, robuster Aufstellfuß aus 5 mm starkem Aluminium, vielstufiger Neigungs-Verstellmechanismus, Gehäuse aus Aluminum und V2A Edelstahl, passive Kühlung, Aufnahme für Normzapfen DIN 14640, neutralweiße Lichtfarbe, 230 V Anschluss über separat mitzulieferndes Netzteil; IP 54 inkl. transparente Schutzhaube für Spritzwasserschutz</t>
  </si>
  <si>
    <t>Stativ Fuß und Einschubrohre aus Edelstahl, ein Fuß zum Niveauausgleich mittels Schiebestück verstellbar, 3 Blockiersysteme aus Aluminium mit Rundumklemmung, unverlierbaren Griffen und integrierten QUAD-Ringen gegen Wassereintritt, spezieller Klappmechanismus minimiert Abschergefahr für Hand und Finger, pneumatischer Schockabsorber zum luftgedämpften Absenken, Höhe eingeschoben/ausgezogen 1,45/4,80 m, Belastbarkeit 18 kg</t>
  </si>
  <si>
    <t>Leitungsroller nach DIN EN 61316, 230 V, Schutzart IP 54 nach DIN EN 61316 mit folgender Bestückung:                                                                                
Zuleitung:                                                                   
Leitung H07RN-F5G2,5 nach DIN EN 50525-2-21 (VDE 0285-525-2-21) 
Länge: 50 m, mit CCE-Stecker IP 67, 400 Volt / 5x 16 A 
 Abgang:                                                                           
- drei Stück Schutzkontaktsteckdose DIN 49442, IP 68, 230 Volt / 16 A
- ein Stück CEE-Steckdose IP 67, 400 Volt / 5x 16 A
- leichtes wickeln über drei Griffe davon ein Drehgriff
- mit Leitungsführung zum einfacheren auf- und abwickeln</t>
  </si>
  <si>
    <t>Tauchmotorpumpe TP 4/1; Korndurchlass bis 8 mm; Das Abpumpen von Wasser bis auf 4 mm Restwasser muss ohne Verwendung zusätzlicher Anbauteile bzw. ohne Abnehmen des Ansauggitters möglich sein; zwei Tragegriffe; integrierte Kabelhalterung und Zugentlastung; Das Kippen der in Betrieb und auf geradem Untergrund befindlichen Tauchpumpe muss ausgeschlossen sein.</t>
  </si>
  <si>
    <t>Stromerzeuger DIN 14685, geräuschgedämpft  (mind. 13 KVA; Betrieb mit Fremdbetankung über Drei-Wege-Hahn möglich, passendes Kanisterbetankungsgerät  und Kraftstoffkanister 20 l (sind mit zu liefern), Ladesteckdose für Ladeerhaltung; CAN-Datenbusschnittstelle zur Anbringung an das Fahrzeug; Einrichtung zum Fremdstarten; Gebäudeeinspeisung zur Notstromversorgung inkl. Netzkabel IP 67</t>
  </si>
  <si>
    <t>Transportkasten aus Kunststoff Länge x Breite x Höhe 600 mm x 400 mm x 320 mm; 4x Zurrgurte und Befestigungsteilen für die Pritsche</t>
  </si>
  <si>
    <t>Antirutschmatte LKW zur Ladungssicherung Rolle 8 x 250 x 5000 mm; Maximalbelastung 250 t/m² = 2,50 N/mm² bei 8 mm Dicke;
Material Antirutschmatte auf SBR/NBR-Basis, Farbe schwarz mit grünen, hellgrünen und gelben Farbpartikeln;
Flächengewicht ca. 6,88 kg/m² bei 8 mm Dicke, Raumgewicht ca. 860 kg/m³;
Zugfestigkeit ca. 0,60 N/mm² in Anlehnung an DIN EN ISO 1798, Reißdehnung mind. 60 % in Anlehnung an DIN EN ISO 1798;
Temperaturbeständigkeit - 40 °C bis + 120 °C</t>
  </si>
  <si>
    <t>Multifunktionales, aus einem Stück geschmiedetes Hebel-/ Brechwerkzeug mit folgenden Eigenschaften:
- Maximallänge 762 mm
- korrosionsbeständiger Stahl
- Bruchfestigkeit mind. für ein Zugkraft von 2.500 N
- auf einer Stielseite Kuhfußklaue in einem Winkel von etwa  30° zum Werkzeugstiel, Klauenspalt mind. 18 mm auf größter Breite
- auf der anderen Stielseite keilförmige Querschneide und Dorn in einem Winkel von 90° zueinander und jeweils 90° zum Stiel mit Schlagfläche</t>
  </si>
  <si>
    <t>Abschleppschlinge, als Rundschlinge in Farbe rot, Bruchlast 35.000 kg, Nutzlänge = 4 m, mit verstärkten Schlaufen</t>
  </si>
  <si>
    <t>Reservekraftstoffkanister aus Stahlblech mit unverlierbarem Verschluss und flexiblem Auslaufrohr; gefüllt mit 20 l Kraftstoff</t>
  </si>
  <si>
    <t>Beschreiben Sie die Ausführung!</t>
  </si>
  <si>
    <t>Beschreiben Sie die Ausführung der Umfeldbeleuchtung (Pos. 15.28 - 15.31)! 
Geben Sie in den Pos. 15.28, 15.30 und 15.31 die Lichtausbeute in Lumen (lm) an!</t>
  </si>
  <si>
    <t>Beschreiben Sie die Ausführung der Einsatzstellenbeleuchtung!
Geben Sie die Lichtausbeute in Lumen (lm) an!
Lichtausbeute in lm:</t>
  </si>
  <si>
    <t>16.05</t>
  </si>
  <si>
    <t>Im Gewährleistungs- bzw. Garantiefall muss innerhalb von 5 Werktagen ab Meldungseingang der Service durch einen autorisierten Kundendienst am Standort des Fahrzeuges bei der Bedarfsstelle gewährleistet sein.</t>
  </si>
  <si>
    <t xml:space="preserve">Leistung in kW:
</t>
  </si>
  <si>
    <t>Beschreiben Sie die Ausführung!
Dem Angebot ist eine Gesamtbemaßung des Fahrgestells inkl. Gerätekofferaufbau beizufügen. Des Weiteren muss einem Beladeplan entnehmbar sein wie und wo sämtliche Beladung untergebracht ist. Die Rollcontainer müssen ebenfalls (gerne auch separat) dargestellt, sowie die verlastete Beladung erkenn und nachvollziehbar sein.</t>
  </si>
  <si>
    <t>Rollcontainer Schlauch (RC 2 - 5) Anzahl 4x
Verlastung von jeweils 20x Druckschlauch B 75-20-KL1-K pro Rollcontainer in jeweils vier oder fünf Buchten je Rollcontainer; An mindestens einer Stirnseite ist ein Leitblech zu verbauen. Das Verlegen der Schläuche muss komfortabel über mindestens eine Stirnseite möglich sein. Die sicherung der Schläuche muss beim Transport sichergestellt werden. Dies kann mittels Gummilippen oder Gurtbänder realisiert werden. Je Rollcontainer sind ausreichend entnehmbare und verriegelbare Aufsetzkästen aus Kunststoff zur Aufnahme von je 3x Schlauchbrücken, 4x Faltkegel und 2x Faltsignal vorzusehen.</t>
  </si>
  <si>
    <r>
      <rPr>
        <b/>
        <sz val="10"/>
        <rFont val="Arial"/>
        <family val="2"/>
      </rPr>
      <t>Tragkraftspritze PFPN 10 - 2000</t>
    </r>
    <r>
      <rPr>
        <sz val="10"/>
        <rFont val="Arial"/>
        <family val="2"/>
      </rPr>
      <t xml:space="preserve"> mit Entlüftungseinrichtung, Pumpendruckregler mit Eingangsdrucküberwachung und Kavitationsanzeige, Überhitzungsschutz, Bedienteil in aufrechter Körperhaltung einseh- und bedienbar, Elektrostarter, Ladesteckdose, Zusatzscheinwerfer in LED-Ausführung, inkl. Zubehör wie Ladegerät im Fahrzeug; Werkzeugsatz, Abgasschlauch, inklusive Kanister und Kanisterbetankungsset, bestehend aus Kraftstoffentnahmegerät und Blechkanister 20 l mit Ausgussstutzen,
</t>
    </r>
    <r>
      <rPr>
        <b/>
        <sz val="10"/>
        <rFont val="Arial"/>
        <family val="2"/>
      </rPr>
      <t>betriebsbereites Gewicht maximal 190 kg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</si>
</sst>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43" formatCode="_-* #,##0.00_-;\-* #,##0.00_-;_-* &quot;-&quot;??_-;_-@_-"/>
    <numFmt numFmtId="164" formatCode="_-* #,##0_-;\-* #,##0_-;_-* &quot;-&quot;??_-;_-@_-"/>
    <numFmt numFmtId="165" formatCode="#,##0_ ;[Red]\-#,##0\ "/>
    <numFmt numFmtId="166" formatCode="0.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theme="1"/>
      <name val="Arial"/>
      <family val="2"/>
    </font>
    <font>
      <sz val="10"/>
      <name val="Arial"/>
      <family val="2"/>
    </font>
    <font>
      <sz val="10"/>
      <name val="Arial"/>
      <family val="2"/>
    </font>
    <font>
      <sz val="10"/>
      <color indexed="9"/>
      <name val="Arial"/>
      <family val="2"/>
    </font>
    <font>
      <b/>
      <sz val="10"/>
      <color theme="1"/>
      <name val="Arial"/>
      <family val="2"/>
    </font>
    <font>
      <b/>
      <sz val="18"/>
      <name val="Arial"/>
      <family val="2"/>
    </font>
    <font>
      <b/>
      <sz val="14"/>
      <name val="Arial"/>
      <family val="2"/>
    </font>
    <font>
      <u/>
      <sz val="10"/>
      <color theme="10"/>
      <name val="Arial"/>
      <family val="2"/>
    </font>
    <font>
      <sz val="10"/>
      <color rgb="FF000000"/>
      <name val="Arial"/>
      <family val="2"/>
    </font>
    <font>
      <sz val="10"/>
      <name val="Consolas"/>
      <family val="3"/>
    </font>
    <font>
      <u/>
      <sz val="10"/>
      <name val="Arial"/>
      <family val="2"/>
    </font>
    <font>
      <u/>
      <sz val="11"/>
      <color theme="10"/>
      <name val="Calibri"/>
      <family val="2"/>
      <scheme val="minor"/>
    </font>
    <font>
      <sz val="10"/>
      <color rgb="FF00B050"/>
      <name val="Arial"/>
      <family val="2"/>
    </font>
    <font>
      <b/>
      <sz val="18"/>
      <color theme="1"/>
      <name val="Arial"/>
      <family val="2"/>
    </font>
    <font>
      <sz val="16"/>
      <color theme="1"/>
      <name val="Arial"/>
      <family val="2"/>
    </font>
    <font>
      <b/>
      <sz val="20"/>
      <color rgb="FF00B050"/>
      <name val="Arial"/>
      <family val="2"/>
    </font>
    <font>
      <b/>
      <sz val="18"/>
      <color rgb="FF00B050"/>
      <name val="Arial"/>
      <family val="2"/>
    </font>
    <font>
      <b/>
      <sz val="16"/>
      <color theme="1"/>
      <name val="Arial"/>
      <family val="2"/>
    </font>
    <font>
      <b/>
      <sz val="16"/>
      <color rgb="FFFF0000"/>
      <name val="Arial"/>
      <family val="2"/>
    </font>
    <font>
      <b/>
      <sz val="11"/>
      <color rgb="FFFF0000"/>
      <name val="Calibri"/>
      <family val="2"/>
      <scheme val="minor"/>
    </font>
    <font>
      <sz val="8"/>
      <color indexed="9"/>
      <name val="Arial"/>
      <family val="2"/>
    </font>
    <font>
      <b/>
      <sz val="10"/>
      <color indexed="26"/>
      <name val="Arial"/>
      <family val="2"/>
    </font>
    <font>
      <sz val="10"/>
      <color indexed="8"/>
      <name val="Arial"/>
      <family val="2"/>
    </font>
    <font>
      <sz val="10"/>
      <color rgb="FF0F1111"/>
      <name val="Arial"/>
      <family val="2"/>
    </font>
    <font>
      <sz val="8"/>
      <color rgb="FF000000"/>
      <name val="Segoe UI"/>
      <family val="2"/>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s>
  <cellStyleXfs count="23">
    <xf numFmtId="0" fontId="0" fillId="0" borderId="0"/>
    <xf numFmtId="44" fontId="4" fillId="0" borderId="0" applyFont="0" applyFill="0" applyBorder="0" applyAlignment="0" applyProtection="0"/>
    <xf numFmtId="0" fontId="4" fillId="0" borderId="0"/>
    <xf numFmtId="9" fontId="4" fillId="0" borderId="0" applyFont="0" applyFill="0" applyBorder="0" applyAlignment="0" applyProtection="0"/>
    <xf numFmtId="44" fontId="7" fillId="0" borderId="0" applyFont="0" applyFill="0" applyBorder="0" applyAlignment="0" applyProtection="0"/>
    <xf numFmtId="0" fontId="4" fillId="0" borderId="0"/>
    <xf numFmtId="44" fontId="8" fillId="0" borderId="0" applyFont="0" applyFill="0" applyBorder="0" applyAlignment="0" applyProtection="0"/>
    <xf numFmtId="9" fontId="8" fillId="0" borderId="0" applyFont="0" applyFill="0" applyBorder="0" applyAlignment="0" applyProtection="0"/>
    <xf numFmtId="0" fontId="4" fillId="0" borderId="0"/>
    <xf numFmtId="0" fontId="4" fillId="0" borderId="0"/>
    <xf numFmtId="0" fontId="4" fillId="0" borderId="0"/>
    <xf numFmtId="0" fontId="13" fillId="0" borderId="0" applyNumberFormat="0" applyFill="0" applyBorder="0" applyAlignment="0" applyProtection="0"/>
    <xf numFmtId="0" fontId="3" fillId="0" borderId="0"/>
    <xf numFmtId="0" fontId="2" fillId="0" borderId="0"/>
    <xf numFmtId="43" fontId="2" fillId="0" borderId="0" applyFont="0" applyFill="0" applyBorder="0" applyAlignment="0" applyProtection="0"/>
    <xf numFmtId="0" fontId="17" fillId="0" borderId="0" applyNumberForma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1" fillId="0" borderId="0"/>
    <xf numFmtId="0" fontId="1" fillId="0" borderId="0"/>
    <xf numFmtId="43" fontId="1" fillId="0" borderId="0" applyFont="0" applyFill="0" applyBorder="0" applyAlignment="0" applyProtection="0"/>
  </cellStyleXfs>
  <cellXfs count="234">
    <xf numFmtId="0" fontId="0" fillId="0" borderId="0" xfId="0"/>
    <xf numFmtId="0" fontId="0" fillId="0" borderId="0" xfId="0" applyProtection="1"/>
    <xf numFmtId="0" fontId="9" fillId="0" borderId="0" xfId="2" applyFont="1" applyFill="1" applyAlignment="1" applyProtection="1">
      <alignment horizontal="center" vertical="top"/>
    </xf>
    <xf numFmtId="0" fontId="9" fillId="0" borderId="0" xfId="2" applyFont="1" applyFill="1" applyAlignment="1" applyProtection="1">
      <alignment horizontal="center" vertical="top" wrapText="1"/>
    </xf>
    <xf numFmtId="0" fontId="5" fillId="4" borderId="2" xfId="2" applyNumberFormat="1" applyFont="1" applyFill="1" applyBorder="1" applyAlignment="1" applyProtection="1">
      <alignment vertical="top" wrapText="1"/>
    </xf>
    <xf numFmtId="49" fontId="6" fillId="0" borderId="1" xfId="2" applyNumberFormat="1" applyFont="1" applyFill="1" applyBorder="1" applyAlignment="1" applyProtection="1">
      <alignment horizontal="center" vertical="top"/>
    </xf>
    <xf numFmtId="49" fontId="10" fillId="4" borderId="2" xfId="2" applyNumberFormat="1" applyFont="1" applyFill="1" applyBorder="1" applyAlignment="1" applyProtection="1">
      <alignment horizontal="center" vertical="top"/>
    </xf>
    <xf numFmtId="49" fontId="6" fillId="0" borderId="4" xfId="2" applyNumberFormat="1" applyFont="1" applyFill="1" applyBorder="1" applyAlignment="1" applyProtection="1">
      <alignment horizontal="center" vertical="top"/>
    </xf>
    <xf numFmtId="0" fontId="5" fillId="4" borderId="2" xfId="2" applyNumberFormat="1" applyFont="1" applyFill="1" applyBorder="1" applyAlignment="1" applyProtection="1">
      <alignment horizontal="center" vertical="top" wrapText="1"/>
    </xf>
    <xf numFmtId="49" fontId="10" fillId="4" borderId="0" xfId="2" applyNumberFormat="1" applyFont="1" applyFill="1" applyBorder="1" applyAlignment="1" applyProtection="1">
      <alignment horizontal="center" vertical="top"/>
    </xf>
    <xf numFmtId="0" fontId="0" fillId="0" borderId="1" xfId="0" applyBorder="1" applyAlignment="1">
      <alignment vertical="top" wrapText="1"/>
    </xf>
    <xf numFmtId="0" fontId="0" fillId="0" borderId="1" xfId="0" applyBorder="1" applyAlignment="1">
      <alignment vertical="top"/>
    </xf>
    <xf numFmtId="0" fontId="0" fillId="0" borderId="1" xfId="0" applyFill="1" applyBorder="1" applyAlignment="1">
      <alignment horizontal="left" vertical="top"/>
    </xf>
    <xf numFmtId="0" fontId="4" fillId="0" borderId="1" xfId="0" applyFont="1" applyFill="1" applyBorder="1" applyAlignment="1">
      <alignment horizontal="left" vertical="top"/>
    </xf>
    <xf numFmtId="0" fontId="4" fillId="0" borderId="5" xfId="0" applyFont="1" applyFill="1" applyBorder="1" applyAlignment="1">
      <alignment horizontal="left" vertical="top" wrapText="1"/>
    </xf>
    <xf numFmtId="0" fontId="4" fillId="0" borderId="1" xfId="0" applyFont="1" applyBorder="1" applyAlignment="1" applyProtection="1">
      <alignment horizontal="left" vertical="top" wrapText="1"/>
    </xf>
    <xf numFmtId="0" fontId="4" fillId="0" borderId="5" xfId="0" applyFont="1" applyBorder="1" applyAlignment="1">
      <alignment vertical="top"/>
    </xf>
    <xf numFmtId="0" fontId="4" fillId="0" borderId="5" xfId="0" applyFont="1" applyBorder="1" applyAlignment="1">
      <alignment horizontal="left" vertical="top"/>
    </xf>
    <xf numFmtId="0" fontId="4" fillId="0" borderId="5" xfId="11" applyFont="1" applyBorder="1" applyAlignment="1">
      <alignment horizontal="left" vertical="top" wrapText="1"/>
    </xf>
    <xf numFmtId="0" fontId="4" fillId="0" borderId="5" xfId="0" applyFont="1" applyBorder="1" applyAlignment="1">
      <alignment vertical="top" wrapText="1"/>
    </xf>
    <xf numFmtId="0" fontId="4" fillId="0" borderId="5" xfId="0" applyFont="1" applyBorder="1" applyAlignment="1">
      <alignment horizontal="left" vertical="top" wrapText="1"/>
    </xf>
    <xf numFmtId="0" fontId="4" fillId="0" borderId="5" xfId="0" applyFont="1" applyFill="1" applyBorder="1" applyAlignment="1">
      <alignment vertical="top" wrapText="1"/>
    </xf>
    <xf numFmtId="0" fontId="4" fillId="0" borderId="6" xfId="0" applyFont="1" applyBorder="1" applyAlignment="1">
      <alignment vertical="top"/>
    </xf>
    <xf numFmtId="0" fontId="4" fillId="2" borderId="5" xfId="0" applyFont="1" applyFill="1" applyBorder="1" applyAlignment="1">
      <alignment horizontal="left" vertical="top" wrapText="1"/>
    </xf>
    <xf numFmtId="0" fontId="4" fillId="2" borderId="5" xfId="0" applyFont="1" applyFill="1" applyBorder="1" applyAlignment="1">
      <alignment vertical="top" wrapText="1"/>
    </xf>
    <xf numFmtId="0" fontId="4" fillId="0" borderId="5" xfId="0" applyFont="1" applyBorder="1" applyAlignment="1" applyProtection="1">
      <alignment horizontal="left" vertical="top" wrapText="1"/>
    </xf>
    <xf numFmtId="0" fontId="14" fillId="0" borderId="5" xfId="0" applyFont="1" applyBorder="1" applyAlignment="1">
      <alignment vertical="top" wrapText="1"/>
    </xf>
    <xf numFmtId="0" fontId="14" fillId="0" borderId="5" xfId="0" applyFont="1" applyBorder="1" applyAlignment="1">
      <alignment horizontal="left" vertical="top" wrapText="1"/>
    </xf>
    <xf numFmtId="0" fontId="14" fillId="0" borderId="5" xfId="0" applyFont="1" applyBorder="1" applyAlignment="1">
      <alignment vertical="top"/>
    </xf>
    <xf numFmtId="0" fontId="0" fillId="0" borderId="1" xfId="0" applyFill="1" applyBorder="1" applyAlignment="1">
      <alignment vertical="top"/>
    </xf>
    <xf numFmtId="0" fontId="0" fillId="7" borderId="1" xfId="0" applyFill="1" applyBorder="1" applyAlignment="1">
      <alignment vertical="top"/>
    </xf>
    <xf numFmtId="0" fontId="4" fillId="7" borderId="1" xfId="0" applyFont="1" applyFill="1" applyBorder="1" applyAlignment="1">
      <alignment horizontal="left" vertical="top" wrapText="1"/>
    </xf>
    <xf numFmtId="49" fontId="20" fillId="0" borderId="1" xfId="12" applyNumberFormat="1" applyFont="1" applyBorder="1" applyAlignment="1" applyProtection="1">
      <alignment vertical="center" wrapText="1"/>
    </xf>
    <xf numFmtId="0" fontId="4" fillId="0" borderId="3" xfId="0" applyFont="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14" fillId="0" borderId="1" xfId="0" applyFont="1" applyFill="1" applyBorder="1" applyAlignment="1" applyProtection="1">
      <alignment horizontal="left" vertical="top" wrapText="1"/>
    </xf>
    <xf numFmtId="0" fontId="0" fillId="0" borderId="1" xfId="0" applyFill="1" applyBorder="1" applyAlignment="1" applyProtection="1">
      <alignment horizontal="left" vertical="top" wrapText="1"/>
      <protection locked="0"/>
    </xf>
    <xf numFmtId="0" fontId="4" fillId="0" borderId="7" xfId="0" applyFont="1" applyBorder="1" applyAlignment="1">
      <alignment horizontal="left" vertical="top" wrapText="1"/>
    </xf>
    <xf numFmtId="49" fontId="4" fillId="0" borderId="1" xfId="0" applyNumberFormat="1" applyFont="1" applyBorder="1" applyAlignment="1">
      <alignment horizontal="left" vertical="top"/>
    </xf>
    <xf numFmtId="0" fontId="0" fillId="0" borderId="0" xfId="0" applyAlignment="1" applyProtection="1">
      <alignment vertical="top"/>
    </xf>
    <xf numFmtId="49" fontId="5" fillId="0" borderId="1" xfId="2" applyNumberFormat="1" applyFont="1" applyFill="1" applyBorder="1" applyAlignment="1" applyProtection="1">
      <alignment horizontal="center" vertical="top"/>
    </xf>
    <xf numFmtId="0" fontId="5" fillId="0" borderId="1" xfId="2" applyNumberFormat="1" applyFont="1" applyFill="1" applyBorder="1" applyAlignment="1" applyProtection="1">
      <alignment horizontal="center" vertical="top" wrapText="1"/>
    </xf>
    <xf numFmtId="0" fontId="5" fillId="0" borderId="1" xfId="0" applyFont="1" applyBorder="1" applyAlignment="1" applyProtection="1">
      <alignment horizontal="center" vertical="top" wrapText="1"/>
    </xf>
    <xf numFmtId="0" fontId="5" fillId="6" borderId="1" xfId="0" applyFont="1" applyFill="1" applyBorder="1" applyAlignment="1" applyProtection="1">
      <alignment horizontal="center" vertical="top" wrapText="1"/>
    </xf>
    <xf numFmtId="0" fontId="0" fillId="7" borderId="1" xfId="0" applyFill="1" applyBorder="1" applyAlignment="1" applyProtection="1">
      <alignment vertical="top"/>
      <protection locked="0"/>
    </xf>
    <xf numFmtId="0" fontId="0" fillId="7" borderId="1" xfId="0" applyFill="1" applyBorder="1" applyAlignment="1" applyProtection="1">
      <alignment vertical="top"/>
    </xf>
    <xf numFmtId="0" fontId="0" fillId="0" borderId="0" xfId="0" applyAlignment="1">
      <alignment vertical="top"/>
    </xf>
    <xf numFmtId="164" fontId="2" fillId="0" borderId="0" xfId="14" applyNumberFormat="1" applyFont="1" applyBorder="1" applyAlignment="1">
      <alignment horizontal="right" vertical="top"/>
    </xf>
    <xf numFmtId="0" fontId="2" fillId="0" borderId="0" xfId="13" applyBorder="1" applyAlignment="1">
      <alignment vertical="top"/>
    </xf>
    <xf numFmtId="0" fontId="0" fillId="0" borderId="0" xfId="0" applyBorder="1" applyAlignment="1">
      <alignment vertical="top"/>
    </xf>
    <xf numFmtId="0" fontId="2" fillId="7" borderId="1" xfId="13" applyFill="1" applyBorder="1" applyAlignment="1">
      <alignment vertical="top"/>
    </xf>
    <xf numFmtId="0" fontId="25" fillId="0" borderId="0" xfId="0" applyFont="1" applyFill="1" applyBorder="1" applyAlignment="1">
      <alignment horizontal="left" vertical="top" wrapText="1"/>
    </xf>
    <xf numFmtId="0" fontId="4" fillId="0" borderId="0" xfId="0" applyFont="1" applyAlignment="1">
      <alignment horizontal="left" vertical="top" wrapText="1"/>
    </xf>
    <xf numFmtId="0" fontId="0" fillId="0" borderId="0" xfId="0" applyFill="1" applyBorder="1" applyAlignment="1">
      <alignment horizontal="left" vertical="top"/>
    </xf>
    <xf numFmtId="0" fontId="4" fillId="0" borderId="1" xfId="0" applyFont="1" applyBorder="1" applyAlignment="1">
      <alignment horizontal="left" vertical="top" wrapText="1"/>
    </xf>
    <xf numFmtId="49" fontId="5" fillId="4" borderId="0" xfId="0" applyNumberFormat="1" applyFont="1" applyFill="1" applyBorder="1" applyAlignment="1">
      <alignment horizontal="center" vertical="top"/>
    </xf>
    <xf numFmtId="0" fontId="5" fillId="4" borderId="0" xfId="0" applyFont="1" applyFill="1" applyBorder="1" applyAlignment="1">
      <alignment horizontal="left" vertical="top" wrapText="1"/>
    </xf>
    <xf numFmtId="0" fontId="0" fillId="4" borderId="0" xfId="0" applyFill="1" applyBorder="1" applyAlignment="1">
      <alignment horizontal="left" vertical="top"/>
    </xf>
    <xf numFmtId="0" fontId="25" fillId="0" borderId="0" xfId="0" applyFont="1" applyFill="1" applyBorder="1" applyAlignment="1">
      <alignment horizontal="left" vertical="top"/>
    </xf>
    <xf numFmtId="0" fontId="4" fillId="4" borderId="0" xfId="0" applyFont="1" applyFill="1" applyBorder="1" applyAlignment="1">
      <alignment horizontal="left" vertical="top"/>
    </xf>
    <xf numFmtId="0" fontId="6" fillId="0" borderId="7" xfId="0" applyFont="1" applyBorder="1" applyAlignment="1">
      <alignment horizontal="left" vertical="top" wrapText="1"/>
    </xf>
    <xf numFmtId="164" fontId="2" fillId="0" borderId="0" xfId="14" applyNumberFormat="1" applyFont="1" applyFill="1" applyBorder="1" applyAlignment="1">
      <alignment horizontal="right" vertical="top"/>
    </xf>
    <xf numFmtId="0" fontId="0" fillId="0" borderId="0" xfId="0" applyFill="1" applyBorder="1" applyAlignment="1">
      <alignment vertical="top"/>
    </xf>
    <xf numFmtId="0" fontId="0" fillId="0" borderId="0" xfId="0" applyFill="1" applyAlignment="1">
      <alignment vertical="top"/>
    </xf>
    <xf numFmtId="0" fontId="4" fillId="0" borderId="1" xfId="0" applyFont="1" applyFill="1" applyBorder="1" applyAlignment="1" applyProtection="1">
      <alignment vertical="top" wrapText="1"/>
    </xf>
    <xf numFmtId="0" fontId="4" fillId="0" borderId="5" xfId="0" applyFont="1" applyBorder="1" applyAlignment="1" applyProtection="1">
      <alignment vertical="top" wrapText="1"/>
    </xf>
    <xf numFmtId="0" fontId="4" fillId="0" borderId="1" xfId="0" applyFont="1" applyBorder="1" applyAlignment="1" applyProtection="1">
      <alignment vertical="top" wrapText="1"/>
    </xf>
    <xf numFmtId="0" fontId="4" fillId="0" borderId="0" xfId="0" applyFont="1" applyAlignment="1" applyProtection="1">
      <alignment vertical="top" wrapText="1"/>
    </xf>
    <xf numFmtId="0" fontId="0" fillId="7" borderId="1" xfId="0" applyFill="1" applyBorder="1" applyProtection="1"/>
    <xf numFmtId="0" fontId="4" fillId="0" borderId="3" xfId="0" applyFont="1" applyBorder="1" applyAlignment="1" applyProtection="1">
      <alignment vertical="top" wrapText="1"/>
    </xf>
    <xf numFmtId="0" fontId="14" fillId="0" borderId="1" xfId="0" applyFont="1" applyBorder="1" applyAlignment="1" applyProtection="1">
      <alignment vertical="top"/>
    </xf>
    <xf numFmtId="0" fontId="0" fillId="0" borderId="0" xfId="0" applyFill="1" applyProtection="1"/>
    <xf numFmtId="0" fontId="4" fillId="0" borderId="1" xfId="0" applyFont="1" applyBorder="1" applyAlignment="1" applyProtection="1"/>
    <xf numFmtId="0" fontId="4" fillId="0" borderId="1" xfId="0" applyFont="1" applyBorder="1" applyAlignment="1" applyProtection="1">
      <alignment vertical="top"/>
    </xf>
    <xf numFmtId="0" fontId="4" fillId="0" borderId="1" xfId="0" applyFont="1" applyBorder="1" applyProtection="1"/>
    <xf numFmtId="0" fontId="0" fillId="7" borderId="1" xfId="0" applyFill="1" applyBorder="1" applyAlignment="1">
      <alignment horizontal="left" vertical="top"/>
    </xf>
    <xf numFmtId="0" fontId="4" fillId="0" borderId="13" xfId="0" applyFont="1" applyBorder="1" applyAlignment="1">
      <alignment horizontal="left" vertical="top" wrapText="1"/>
    </xf>
    <xf numFmtId="0" fontId="5" fillId="7" borderId="1" xfId="0" applyFont="1" applyFill="1" applyBorder="1" applyAlignment="1">
      <alignment horizontal="left" vertical="top"/>
    </xf>
    <xf numFmtId="0" fontId="25" fillId="7" borderId="1" xfId="0" applyFont="1" applyFill="1" applyBorder="1" applyAlignment="1">
      <alignment horizontal="left" vertical="top"/>
    </xf>
    <xf numFmtId="0" fontId="26" fillId="0" borderId="0" xfId="9" applyFont="1" applyFill="1" applyAlignment="1" applyProtection="1">
      <alignment horizontal="center" vertical="top" wrapText="1"/>
    </xf>
    <xf numFmtId="1" fontId="5" fillId="0" borderId="1" xfId="2" applyNumberFormat="1" applyFont="1" applyFill="1" applyBorder="1" applyAlignment="1" applyProtection="1">
      <alignment horizontal="center" vertical="top" wrapText="1"/>
    </xf>
    <xf numFmtId="0" fontId="5" fillId="0" borderId="1" xfId="9" applyNumberFormat="1" applyFont="1" applyFill="1" applyBorder="1" applyAlignment="1" applyProtection="1">
      <alignment horizontal="center" vertical="top" wrapText="1"/>
    </xf>
    <xf numFmtId="0" fontId="5" fillId="0" borderId="1" xfId="9" applyNumberFormat="1" applyFont="1" applyFill="1" applyBorder="1" applyAlignment="1" applyProtection="1">
      <alignment horizontal="center" vertical="center" wrapText="1"/>
    </xf>
    <xf numFmtId="0" fontId="5" fillId="0" borderId="1" xfId="0" applyFont="1" applyBorder="1" applyAlignment="1" applyProtection="1">
      <alignment horizontal="center" vertical="center"/>
    </xf>
    <xf numFmtId="0" fontId="6" fillId="2" borderId="1" xfId="2" applyNumberFormat="1" applyFont="1" applyFill="1" applyBorder="1" applyAlignment="1" applyProtection="1">
      <alignment vertical="top" wrapText="1"/>
    </xf>
    <xf numFmtId="0" fontId="4" fillId="2" borderId="1" xfId="2" applyNumberFormat="1" applyFont="1" applyFill="1" applyBorder="1" applyAlignment="1" applyProtection="1">
      <alignment vertical="top" wrapText="1"/>
    </xf>
    <xf numFmtId="1" fontId="4" fillId="0" borderId="1" xfId="2" applyNumberFormat="1" applyFont="1" applyFill="1" applyBorder="1" applyAlignment="1" applyProtection="1">
      <alignment horizontal="center" vertical="top"/>
    </xf>
    <xf numFmtId="166" fontId="4" fillId="0" borderId="1" xfId="2" applyNumberFormat="1" applyFont="1" applyFill="1" applyBorder="1" applyAlignment="1" applyProtection="1">
      <alignment vertical="top"/>
    </xf>
    <xf numFmtId="0" fontId="4" fillId="0" borderId="1" xfId="2" applyNumberFormat="1" applyFont="1" applyFill="1" applyBorder="1" applyAlignment="1" applyProtection="1">
      <alignment horizontal="left" vertical="top" wrapText="1"/>
    </xf>
    <xf numFmtId="0" fontId="6" fillId="0" borderId="1" xfId="2" applyNumberFormat="1" applyFont="1" applyFill="1" applyBorder="1" applyAlignment="1" applyProtection="1">
      <alignment vertical="top" wrapText="1"/>
    </xf>
    <xf numFmtId="0" fontId="4" fillId="2" borderId="1" xfId="0" applyNumberFormat="1" applyFont="1" applyFill="1" applyBorder="1" applyAlignment="1" applyProtection="1">
      <alignment vertical="top" wrapText="1"/>
    </xf>
    <xf numFmtId="0" fontId="4" fillId="0" borderId="1" xfId="9" applyNumberFormat="1" applyFont="1" applyFill="1" applyBorder="1" applyAlignment="1" applyProtection="1">
      <alignment vertical="top" wrapText="1"/>
    </xf>
    <xf numFmtId="1" fontId="4" fillId="0" borderId="1" xfId="9" applyNumberFormat="1" applyFont="1" applyFill="1" applyBorder="1" applyAlignment="1" applyProtection="1">
      <alignment horizontal="center" vertical="top"/>
    </xf>
    <xf numFmtId="166" fontId="4" fillId="0" borderId="1" xfId="9" applyNumberFormat="1" applyFont="1" applyFill="1" applyBorder="1" applyAlignment="1" applyProtection="1">
      <alignment vertical="top"/>
    </xf>
    <xf numFmtId="0" fontId="4" fillId="0" borderId="1" xfId="2" applyNumberFormat="1" applyFont="1" applyFill="1" applyBorder="1" applyAlignment="1" applyProtection="1">
      <alignment vertical="top" wrapText="1"/>
    </xf>
    <xf numFmtId="0" fontId="0" fillId="2" borderId="0" xfId="0" applyFill="1" applyProtection="1"/>
    <xf numFmtId="0" fontId="4" fillId="2" borderId="1" xfId="9" applyNumberFormat="1" applyFont="1" applyFill="1" applyBorder="1" applyAlignment="1" applyProtection="1">
      <alignment vertical="top" wrapText="1"/>
    </xf>
    <xf numFmtId="0" fontId="6" fillId="2" borderId="1" xfId="2" applyNumberFormat="1" applyFont="1" applyFill="1" applyBorder="1" applyAlignment="1" applyProtection="1">
      <alignment horizontal="left" vertical="top" wrapText="1"/>
    </xf>
    <xf numFmtId="1" fontId="4" fillId="2" borderId="1" xfId="2" applyNumberFormat="1" applyFont="1" applyFill="1" applyBorder="1" applyAlignment="1" applyProtection="1">
      <alignment horizontal="center" vertical="top"/>
    </xf>
    <xf numFmtId="166" fontId="4" fillId="2" borderId="1" xfId="2" applyNumberFormat="1" applyFont="1" applyFill="1" applyBorder="1" applyAlignment="1" applyProtection="1">
      <alignment vertical="top"/>
    </xf>
    <xf numFmtId="0" fontId="6" fillId="2" borderId="1" xfId="2" applyNumberFormat="1" applyFont="1" applyFill="1" applyBorder="1" applyAlignment="1" applyProtection="1">
      <alignment horizontal="center" vertical="top" wrapText="1"/>
    </xf>
    <xf numFmtId="0" fontId="4" fillId="0" borderId="1" xfId="0" applyNumberFormat="1" applyFont="1" applyFill="1" applyBorder="1" applyAlignment="1" applyProtection="1">
      <alignment vertical="top" wrapText="1"/>
    </xf>
    <xf numFmtId="1" fontId="4" fillId="0" borderId="1" xfId="2" applyNumberFormat="1" applyFont="1" applyFill="1" applyBorder="1" applyAlignment="1" applyProtection="1">
      <alignment horizontal="center" vertical="top" wrapText="1"/>
    </xf>
    <xf numFmtId="0" fontId="6" fillId="0" borderId="1" xfId="2" applyNumberFormat="1" applyFont="1" applyFill="1" applyBorder="1" applyAlignment="1" applyProtection="1">
      <alignment horizontal="center" vertical="top" wrapText="1"/>
    </xf>
    <xf numFmtId="0" fontId="28" fillId="2" borderId="1" xfId="0" applyNumberFormat="1" applyFont="1" applyFill="1" applyBorder="1" applyAlignment="1" applyProtection="1">
      <alignment vertical="top" wrapText="1"/>
    </xf>
    <xf numFmtId="1" fontId="4" fillId="2" borderId="1" xfId="0" applyNumberFormat="1" applyFont="1" applyFill="1" applyBorder="1" applyAlignment="1" applyProtection="1">
      <alignment horizontal="center" vertical="top"/>
    </xf>
    <xf numFmtId="166" fontId="4" fillId="2" borderId="1" xfId="0" applyNumberFormat="1" applyFont="1" applyFill="1" applyBorder="1" applyAlignment="1" applyProtection="1">
      <alignment vertical="top"/>
    </xf>
    <xf numFmtId="0" fontId="6" fillId="0" borderId="1" xfId="9" applyNumberFormat="1" applyFont="1" applyFill="1" applyBorder="1" applyAlignment="1" applyProtection="1">
      <alignment vertical="top" wrapText="1"/>
    </xf>
    <xf numFmtId="0" fontId="4" fillId="2" borderId="1" xfId="2" applyNumberFormat="1" applyFont="1" applyFill="1" applyBorder="1" applyAlignment="1" applyProtection="1">
      <alignment horizontal="left" vertical="top" wrapText="1"/>
    </xf>
    <xf numFmtId="0" fontId="6" fillId="2" borderId="1" xfId="0" applyNumberFormat="1" applyFont="1" applyFill="1" applyBorder="1" applyAlignment="1" applyProtection="1">
      <alignment horizontal="center" vertical="top" wrapText="1"/>
    </xf>
    <xf numFmtId="0" fontId="0" fillId="0" borderId="0" xfId="0" applyBorder="1" applyProtection="1"/>
    <xf numFmtId="166" fontId="4" fillId="2" borderId="1" xfId="2" applyNumberFormat="1" applyFont="1" applyFill="1" applyBorder="1" applyAlignment="1" applyProtection="1">
      <alignment vertical="top" wrapText="1"/>
    </xf>
    <xf numFmtId="1" fontId="6" fillId="2" borderId="1" xfId="2" applyNumberFormat="1" applyFont="1" applyFill="1" applyBorder="1" applyAlignment="1" applyProtection="1">
      <alignment horizontal="center" vertical="top"/>
    </xf>
    <xf numFmtId="166" fontId="4" fillId="2" borderId="1" xfId="2" applyNumberFormat="1" applyFill="1" applyBorder="1" applyAlignment="1" applyProtection="1">
      <alignment vertical="top" wrapText="1"/>
    </xf>
    <xf numFmtId="0" fontId="4" fillId="2" borderId="1" xfId="2" applyNumberFormat="1" applyFont="1" applyFill="1" applyBorder="1" applyAlignment="1" applyProtection="1">
      <alignment horizontal="center" vertical="top" wrapText="1"/>
    </xf>
    <xf numFmtId="0" fontId="28" fillId="2" borderId="1" xfId="0" applyNumberFormat="1" applyFont="1" applyFill="1" applyBorder="1" applyAlignment="1" applyProtection="1">
      <alignment horizontal="center" vertical="top" wrapText="1"/>
    </xf>
    <xf numFmtId="0" fontId="0" fillId="0" borderId="0" xfId="0" applyFill="1" applyBorder="1" applyProtection="1"/>
    <xf numFmtId="0" fontId="0" fillId="5" borderId="1" xfId="0" applyFill="1" applyBorder="1" applyProtection="1"/>
    <xf numFmtId="0" fontId="4" fillId="0" borderId="0" xfId="2" applyNumberFormat="1" applyFont="1" applyFill="1" applyBorder="1" applyAlignment="1" applyProtection="1">
      <alignment vertical="top" wrapText="1"/>
    </xf>
    <xf numFmtId="0" fontId="5" fillId="6" borderId="1" xfId="0" applyFont="1" applyFill="1" applyBorder="1" applyAlignment="1" applyProtection="1">
      <alignment horizontal="center" vertical="center" wrapText="1"/>
    </xf>
    <xf numFmtId="1" fontId="4" fillId="0" borderId="1" xfId="2" applyNumberFormat="1" applyFont="1" applyFill="1" applyBorder="1" applyAlignment="1" applyProtection="1">
      <alignment horizontal="left" vertical="top" wrapText="1"/>
    </xf>
    <xf numFmtId="166" fontId="4" fillId="0" borderId="1" xfId="2" applyNumberFormat="1" applyFont="1" applyFill="1" applyBorder="1" applyAlignment="1" applyProtection="1">
      <alignment horizontal="left" vertical="top"/>
    </xf>
    <xf numFmtId="0" fontId="0" fillId="0" borderId="1" xfId="0" applyFill="1" applyBorder="1" applyProtection="1"/>
    <xf numFmtId="49" fontId="5" fillId="3" borderId="2" xfId="2" applyNumberFormat="1" applyFont="1" applyFill="1" applyBorder="1" applyAlignment="1" applyProtection="1">
      <alignment horizontal="center" vertical="top"/>
    </xf>
    <xf numFmtId="49" fontId="4" fillId="0" borderId="1" xfId="2" applyNumberFormat="1" applyFont="1" applyFill="1" applyBorder="1" applyAlignment="1" applyProtection="1">
      <alignment horizontal="center" vertical="top"/>
    </xf>
    <xf numFmtId="0" fontId="4" fillId="0" borderId="1" xfId="0" applyFont="1" applyBorder="1" applyAlignment="1">
      <alignment vertical="top" wrapText="1"/>
    </xf>
    <xf numFmtId="0" fontId="4" fillId="0" borderId="1" xfId="2" applyNumberFormat="1" applyFont="1" applyFill="1" applyBorder="1" applyAlignment="1" applyProtection="1">
      <alignment horizontal="center" vertical="center" wrapText="1"/>
    </xf>
    <xf numFmtId="0" fontId="0" fillId="0" borderId="1" xfId="0" applyBorder="1" applyProtection="1"/>
    <xf numFmtId="0" fontId="0" fillId="0" borderId="1" xfId="0" applyBorder="1" applyAlignment="1" applyProtection="1">
      <alignment wrapText="1"/>
    </xf>
    <xf numFmtId="0" fontId="0" fillId="0" borderId="1" xfId="0" applyBorder="1" applyAlignment="1" applyProtection="1">
      <alignment horizontal="center" vertical="top"/>
    </xf>
    <xf numFmtId="0" fontId="4" fillId="0" borderId="3" xfId="0" applyFont="1" applyFill="1" applyBorder="1" applyAlignment="1" applyProtection="1">
      <alignment horizontal="left" vertical="top" wrapText="1"/>
    </xf>
    <xf numFmtId="0" fontId="20" fillId="0" borderId="1" xfId="12" applyFont="1" applyBorder="1" applyAlignment="1" applyProtection="1">
      <alignment horizontal="center" vertical="center"/>
    </xf>
    <xf numFmtId="165" fontId="20" fillId="0" borderId="1" xfId="12" applyNumberFormat="1" applyFont="1" applyFill="1" applyBorder="1" applyAlignment="1" applyProtection="1">
      <alignment horizontal="center" vertical="center"/>
      <protection locked="0"/>
    </xf>
    <xf numFmtId="165" fontId="20" fillId="7" borderId="1" xfId="12" applyNumberFormat="1" applyFont="1" applyFill="1" applyBorder="1" applyAlignment="1" applyProtection="1">
      <alignment horizontal="center" vertical="center"/>
    </xf>
    <xf numFmtId="0" fontId="23" fillId="0" borderId="1" xfId="12" applyNumberFormat="1" applyFont="1" applyBorder="1" applyAlignment="1" applyProtection="1">
      <alignment vertical="center" wrapText="1"/>
    </xf>
    <xf numFmtId="165" fontId="23" fillId="0" borderId="1" xfId="12" applyNumberFormat="1" applyFont="1" applyFill="1" applyBorder="1" applyAlignment="1" applyProtection="1">
      <alignment horizontal="center" vertical="center"/>
      <protection locked="0"/>
    </xf>
    <xf numFmtId="0" fontId="20" fillId="0" borderId="4" xfId="12" applyFont="1" applyBorder="1" applyAlignment="1" applyProtection="1">
      <alignment horizontal="center" vertical="center"/>
    </xf>
    <xf numFmtId="0" fontId="20" fillId="2" borderId="4" xfId="12" applyFont="1" applyFill="1" applyBorder="1" applyAlignment="1" applyProtection="1">
      <alignment horizontal="center" vertical="center"/>
    </xf>
    <xf numFmtId="0" fontId="21" fillId="2" borderId="4" xfId="12" applyFont="1" applyFill="1" applyBorder="1" applyAlignment="1" applyProtection="1">
      <alignment horizontal="center" vertical="center" wrapText="1"/>
    </xf>
    <xf numFmtId="0" fontId="5" fillId="4" borderId="1" xfId="2" applyNumberFormat="1" applyFont="1" applyFill="1" applyBorder="1" applyAlignment="1" applyProtection="1">
      <alignment horizontal="center" vertical="top" wrapText="1"/>
    </xf>
    <xf numFmtId="0" fontId="5" fillId="4" borderId="1" xfId="2" applyNumberFormat="1" applyFont="1" applyFill="1" applyBorder="1" applyAlignment="1" applyProtection="1">
      <alignment vertical="top" wrapText="1"/>
    </xf>
    <xf numFmtId="0" fontId="6" fillId="4" borderId="1" xfId="2" applyNumberFormat="1" applyFont="1" applyFill="1" applyBorder="1" applyAlignment="1" applyProtection="1">
      <alignment vertical="top" wrapText="1"/>
    </xf>
    <xf numFmtId="1" fontId="27" fillId="4" borderId="1" xfId="2" applyNumberFormat="1" applyFont="1" applyFill="1" applyBorder="1" applyAlignment="1" applyProtection="1">
      <alignment horizontal="center" vertical="top"/>
    </xf>
    <xf numFmtId="166" fontId="4" fillId="4" borderId="1" xfId="2" applyNumberFormat="1" applyFill="1" applyBorder="1" applyAlignment="1" applyProtection="1">
      <alignment vertical="top" wrapText="1"/>
    </xf>
    <xf numFmtId="49" fontId="10" fillId="4" borderId="1" xfId="2" applyNumberFormat="1" applyFont="1" applyFill="1" applyBorder="1" applyAlignment="1" applyProtection="1">
      <alignment horizontal="center" vertical="top"/>
    </xf>
    <xf numFmtId="0" fontId="4" fillId="4" borderId="1" xfId="2" applyNumberFormat="1" applyFill="1" applyBorder="1" applyAlignment="1" applyProtection="1">
      <alignment vertical="top" wrapText="1"/>
    </xf>
    <xf numFmtId="0" fontId="10" fillId="4" borderId="1" xfId="2" applyNumberFormat="1" applyFont="1" applyFill="1" applyBorder="1" applyAlignment="1" applyProtection="1">
      <alignment vertical="top" wrapText="1"/>
    </xf>
    <xf numFmtId="166" fontId="5" fillId="4" borderId="1" xfId="2" applyNumberFormat="1" applyFont="1" applyFill="1" applyBorder="1" applyAlignment="1" applyProtection="1">
      <alignment vertical="top" wrapText="1"/>
    </xf>
    <xf numFmtId="49" fontId="6" fillId="2" borderId="1" xfId="2" applyNumberFormat="1" applyFont="1" applyFill="1" applyBorder="1" applyAlignment="1" applyProtection="1">
      <alignment horizontal="center" vertical="top"/>
    </xf>
    <xf numFmtId="166" fontId="6" fillId="2" borderId="1" xfId="2" applyNumberFormat="1" applyFont="1" applyFill="1" applyBorder="1" applyAlignment="1" applyProtection="1">
      <alignment vertical="top" wrapText="1"/>
    </xf>
    <xf numFmtId="0" fontId="5" fillId="4" borderId="1" xfId="2" applyNumberFormat="1" applyFont="1" applyFill="1" applyBorder="1" applyAlignment="1" applyProtection="1">
      <alignment vertical="top"/>
    </xf>
    <xf numFmtId="0" fontId="10" fillId="4" borderId="1" xfId="2" applyNumberFormat="1" applyFont="1" applyFill="1" applyBorder="1" applyAlignment="1" applyProtection="1">
      <alignment vertical="top"/>
    </xf>
    <xf numFmtId="0" fontId="4" fillId="2" borderId="1" xfId="0" applyNumberFormat="1" applyFont="1" applyFill="1" applyBorder="1" applyAlignment="1" applyProtection="1">
      <alignment vertical="top" wrapText="1" readingOrder="1"/>
    </xf>
    <xf numFmtId="49" fontId="6" fillId="4" borderId="1" xfId="2" applyNumberFormat="1" applyFont="1" applyFill="1" applyBorder="1" applyAlignment="1" applyProtection="1">
      <alignment horizontal="center" vertical="top"/>
    </xf>
    <xf numFmtId="0" fontId="5" fillId="4" borderId="1" xfId="2" applyNumberFormat="1" applyFont="1" applyFill="1" applyBorder="1" applyAlignment="1" applyProtection="1">
      <alignment vertical="center"/>
    </xf>
    <xf numFmtId="1" fontId="5" fillId="4" borderId="1" xfId="2" applyNumberFormat="1" applyFont="1" applyFill="1" applyBorder="1" applyAlignment="1" applyProtection="1">
      <alignment horizontal="center" vertical="top"/>
    </xf>
    <xf numFmtId="1" fontId="5" fillId="4" borderId="1" xfId="2" applyNumberFormat="1" applyFont="1" applyFill="1" applyBorder="1" applyAlignment="1" applyProtection="1">
      <alignment horizontal="right" vertical="top"/>
    </xf>
    <xf numFmtId="0" fontId="5" fillId="0" borderId="1" xfId="2" applyNumberFormat="1" applyFont="1" applyFill="1" applyBorder="1" applyAlignment="1" applyProtection="1">
      <alignment vertical="top" wrapText="1"/>
    </xf>
    <xf numFmtId="1" fontId="27" fillId="0" borderId="1" xfId="2" applyNumberFormat="1" applyFont="1" applyFill="1" applyBorder="1" applyAlignment="1" applyProtection="1">
      <alignment horizontal="center" vertical="top"/>
    </xf>
    <xf numFmtId="166" fontId="4" fillId="0" borderId="1" xfId="2" applyNumberFormat="1" applyFill="1" applyBorder="1" applyAlignment="1" applyProtection="1">
      <alignment vertical="top" wrapText="1"/>
    </xf>
    <xf numFmtId="0" fontId="0" fillId="0" borderId="1" xfId="0" applyBorder="1" applyAlignment="1" applyProtection="1">
      <alignment horizontal="center"/>
    </xf>
    <xf numFmtId="0" fontId="9" fillId="0" borderId="4" xfId="2" applyFont="1" applyFill="1" applyBorder="1" applyAlignment="1" applyProtection="1">
      <alignment horizontal="center" vertical="top"/>
    </xf>
    <xf numFmtId="0" fontId="9" fillId="0" borderId="4" xfId="2" applyFont="1" applyFill="1" applyBorder="1" applyAlignment="1" applyProtection="1">
      <alignment horizontal="center" vertical="top" wrapText="1"/>
    </xf>
    <xf numFmtId="0" fontId="26" fillId="0" borderId="4" xfId="9" applyFont="1" applyFill="1" applyBorder="1" applyAlignment="1" applyProtection="1">
      <alignment horizontal="center" vertical="top" wrapText="1"/>
    </xf>
    <xf numFmtId="0" fontId="5" fillId="6" borderId="4" xfId="0" applyFont="1" applyFill="1" applyBorder="1" applyAlignment="1" applyProtection="1">
      <alignment horizontal="center" vertical="center" wrapText="1"/>
    </xf>
    <xf numFmtId="0" fontId="4" fillId="0" borderId="1" xfId="2" applyNumberFormat="1" applyFont="1" applyFill="1" applyBorder="1" applyAlignment="1" applyProtection="1">
      <alignment horizontal="center" vertical="top" wrapText="1"/>
    </xf>
    <xf numFmtId="0" fontId="5" fillId="0" borderId="1" xfId="2" applyNumberFormat="1" applyFont="1" applyFill="1" applyBorder="1" applyAlignment="1" applyProtection="1">
      <alignment horizontal="center" vertical="top" wrapText="1"/>
    </xf>
    <xf numFmtId="49" fontId="6" fillId="0" borderId="4" xfId="2" applyNumberFormat="1" applyFont="1" applyFill="1" applyBorder="1" applyAlignment="1" applyProtection="1">
      <alignment horizontal="center" vertical="top"/>
    </xf>
    <xf numFmtId="0" fontId="4" fillId="0" borderId="0" xfId="2" applyAlignment="1">
      <alignment vertical="top" wrapText="1"/>
    </xf>
    <xf numFmtId="0" fontId="4" fillId="0" borderId="0" xfId="0" applyFont="1" applyAlignment="1">
      <alignment vertical="top" wrapText="1"/>
    </xf>
    <xf numFmtId="0" fontId="4" fillId="0" borderId="1" xfId="0" applyFont="1" applyBorder="1" applyAlignment="1">
      <alignment horizontal="left" vertical="top" wrapText="1"/>
    </xf>
    <xf numFmtId="0" fontId="4" fillId="0" borderId="12" xfId="0" applyFont="1" applyBorder="1" applyAlignment="1">
      <alignment vertical="top"/>
    </xf>
    <xf numFmtId="0" fontId="4" fillId="0" borderId="0" xfId="0" applyFont="1" applyFill="1" applyAlignment="1">
      <alignment vertical="top" wrapText="1"/>
    </xf>
    <xf numFmtId="165" fontId="20" fillId="0" borderId="1" xfId="12" applyNumberFormat="1" applyFont="1" applyFill="1" applyBorder="1" applyAlignment="1" applyProtection="1">
      <alignment horizontal="center" vertical="center"/>
    </xf>
    <xf numFmtId="0" fontId="5" fillId="3" borderId="2" xfId="0" applyFont="1" applyFill="1" applyBorder="1" applyProtection="1"/>
    <xf numFmtId="0" fontId="0" fillId="0" borderId="1" xfId="0" applyBorder="1" applyAlignment="1" applyProtection="1">
      <alignment horizontal="center" vertical="center"/>
    </xf>
    <xf numFmtId="0" fontId="4" fillId="0" borderId="1" xfId="2" applyFont="1" applyBorder="1" applyAlignment="1" applyProtection="1">
      <alignment vertical="top" wrapText="1"/>
    </xf>
    <xf numFmtId="0" fontId="4" fillId="0" borderId="0" xfId="2" applyFont="1" applyAlignment="1" applyProtection="1">
      <alignment horizontal="left" vertical="top" wrapText="1"/>
    </xf>
    <xf numFmtId="0" fontId="5" fillId="0" borderId="1" xfId="0" applyFont="1" applyFill="1" applyBorder="1" applyAlignment="1" applyProtection="1">
      <alignment horizontal="left" vertical="top" wrapText="1"/>
      <protection locked="0"/>
    </xf>
    <xf numFmtId="0" fontId="29" fillId="0" borderId="1" xfId="2" applyFont="1" applyBorder="1" applyAlignment="1" applyProtection="1">
      <alignment horizontal="left" vertical="top" wrapText="1"/>
    </xf>
    <xf numFmtId="0" fontId="4" fillId="0" borderId="0" xfId="0" applyFont="1" applyProtection="1"/>
    <xf numFmtId="0" fontId="2" fillId="7" borderId="1" xfId="13" applyFill="1" applyBorder="1" applyAlignment="1">
      <alignment vertical="top" wrapText="1"/>
    </xf>
    <xf numFmtId="0" fontId="4" fillId="0" borderId="1" xfId="0" applyFont="1" applyBorder="1" applyAlignment="1" applyProtection="1">
      <alignment wrapText="1"/>
    </xf>
    <xf numFmtId="0" fontId="4" fillId="2" borderId="5" xfId="0" applyFont="1" applyFill="1" applyBorder="1" applyAlignment="1" applyProtection="1">
      <alignment vertical="top" wrapText="1"/>
    </xf>
    <xf numFmtId="0" fontId="4" fillId="2" borderId="1" xfId="0" applyFont="1" applyFill="1" applyBorder="1" applyAlignment="1">
      <alignment horizontal="left" vertical="top" wrapText="1"/>
    </xf>
    <xf numFmtId="0" fontId="4" fillId="2" borderId="1" xfId="0" applyFont="1" applyFill="1" applyBorder="1" applyAlignment="1" applyProtection="1">
      <alignment vertical="top" wrapText="1"/>
    </xf>
    <xf numFmtId="0" fontId="14" fillId="0" borderId="5" xfId="0" applyFont="1" applyFill="1" applyBorder="1" applyAlignment="1" applyProtection="1">
      <alignment horizontal="left" vertical="top" wrapText="1"/>
    </xf>
    <xf numFmtId="165" fontId="20" fillId="7" borderId="1" xfId="12" applyNumberFormat="1" applyFont="1" applyFill="1" applyBorder="1" applyAlignment="1" applyProtection="1">
      <alignment horizontal="center" vertical="center"/>
      <protection locked="0"/>
    </xf>
    <xf numFmtId="0" fontId="0" fillId="0" borderId="1" xfId="0" applyFill="1" applyBorder="1" applyAlignment="1" applyProtection="1">
      <alignment horizontal="left" vertical="top"/>
      <protection locked="0"/>
    </xf>
    <xf numFmtId="0" fontId="4" fillId="0" borderId="1" xfId="0" applyFont="1" applyBorder="1" applyAlignment="1" applyProtection="1">
      <alignment horizontal="left" vertical="top"/>
      <protection locked="0"/>
    </xf>
    <xf numFmtId="0" fontId="0" fillId="0" borderId="1" xfId="0" applyBorder="1" applyAlignment="1" applyProtection="1">
      <alignment horizontal="left" vertical="top"/>
      <protection locked="0"/>
    </xf>
    <xf numFmtId="0" fontId="4" fillId="0" borderId="1" xfId="0" applyFont="1" applyFill="1" applyBorder="1" applyAlignment="1" applyProtection="1">
      <alignment horizontal="left" vertical="top"/>
      <protection locked="0"/>
    </xf>
    <xf numFmtId="1" fontId="4" fillId="0" borderId="1" xfId="2" applyNumberFormat="1" applyFont="1" applyFill="1" applyBorder="1" applyAlignment="1" applyProtection="1">
      <alignment horizontal="left" vertical="top"/>
      <protection locked="0"/>
    </xf>
    <xf numFmtId="49" fontId="6" fillId="4" borderId="0" xfId="2" applyNumberFormat="1" applyFont="1" applyFill="1" applyBorder="1" applyAlignment="1" applyProtection="1">
      <alignment horizontal="left" vertical="top" wrapText="1"/>
    </xf>
    <xf numFmtId="0" fontId="5" fillId="4" borderId="2" xfId="0" applyFont="1" applyFill="1" applyBorder="1" applyAlignment="1">
      <alignment horizontal="left" vertical="top"/>
    </xf>
    <xf numFmtId="0" fontId="5" fillId="4" borderId="7" xfId="0" applyFont="1" applyFill="1" applyBorder="1" applyAlignment="1">
      <alignment horizontal="left" vertical="top"/>
    </xf>
    <xf numFmtId="0" fontId="4" fillId="0" borderId="3"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3" xfId="0" applyFont="1" applyFill="1" applyBorder="1" applyAlignment="1" applyProtection="1">
      <alignment horizontal="left" vertical="top"/>
      <protection locked="0"/>
    </xf>
    <xf numFmtId="0" fontId="4" fillId="0" borderId="4" xfId="0" applyFont="1" applyFill="1" applyBorder="1" applyAlignment="1" applyProtection="1">
      <alignment horizontal="left" vertical="top"/>
      <protection locked="0"/>
    </xf>
    <xf numFmtId="0" fontId="4" fillId="2" borderId="3" xfId="0" applyFont="1" applyFill="1" applyBorder="1" applyAlignment="1">
      <alignment horizontal="left" vertical="top" wrapText="1"/>
    </xf>
    <xf numFmtId="0" fontId="0" fillId="2" borderId="4" xfId="0" applyFill="1" applyBorder="1" applyAlignment="1">
      <alignment horizontal="left" vertical="top" wrapText="1"/>
    </xf>
    <xf numFmtId="0" fontId="0" fillId="0" borderId="11" xfId="0" applyFill="1" applyBorder="1" applyAlignment="1">
      <alignment horizontal="left" vertical="top" wrapText="1"/>
    </xf>
    <xf numFmtId="0" fontId="4" fillId="0" borderId="11" xfId="0" applyFont="1" applyFill="1" applyBorder="1" applyAlignment="1" applyProtection="1">
      <alignment horizontal="left" vertical="top"/>
      <protection locked="0"/>
    </xf>
    <xf numFmtId="0" fontId="11" fillId="4" borderId="0" xfId="2" applyFont="1" applyFill="1" applyBorder="1" applyAlignment="1" applyProtection="1">
      <alignment horizontal="center" vertical="top" wrapText="1"/>
    </xf>
    <xf numFmtId="0" fontId="4" fillId="4" borderId="0" xfId="9" applyNumberFormat="1" applyFill="1" applyBorder="1" applyAlignment="1" applyProtection="1">
      <alignment horizontal="center" vertical="top" wrapText="1"/>
    </xf>
    <xf numFmtId="49" fontId="10" fillId="4" borderId="2" xfId="2" applyNumberFormat="1" applyFont="1" applyFill="1" applyBorder="1" applyAlignment="1" applyProtection="1">
      <alignment horizontal="left" vertical="top"/>
    </xf>
    <xf numFmtId="49" fontId="10" fillId="4" borderId="7" xfId="2" applyNumberFormat="1" applyFont="1" applyFill="1" applyBorder="1" applyAlignment="1" applyProtection="1">
      <alignment horizontal="left" vertical="top"/>
    </xf>
    <xf numFmtId="0" fontId="5" fillId="0" borderId="1" xfId="0" applyFont="1" applyBorder="1" applyAlignment="1" applyProtection="1">
      <alignment horizontal="center" vertical="top" wrapText="1"/>
    </xf>
    <xf numFmtId="0" fontId="11" fillId="4" borderId="8" xfId="2" applyFont="1" applyFill="1" applyBorder="1" applyAlignment="1" applyProtection="1">
      <alignment horizontal="center" vertical="top" wrapText="1"/>
    </xf>
    <xf numFmtId="0" fontId="11" fillId="4" borderId="10" xfId="2" applyFont="1" applyFill="1" applyBorder="1" applyAlignment="1" applyProtection="1">
      <alignment horizontal="center" vertical="top" wrapText="1"/>
    </xf>
    <xf numFmtId="0" fontId="11" fillId="0" borderId="4" xfId="2" applyFont="1" applyFill="1" applyBorder="1" applyAlignment="1" applyProtection="1">
      <alignment horizontal="center" vertical="top" wrapText="1"/>
    </xf>
    <xf numFmtId="0" fontId="4" fillId="4" borderId="1" xfId="0" applyFont="1" applyFill="1" applyBorder="1" applyAlignment="1" applyProtection="1">
      <alignment vertical="center" wrapText="1"/>
    </xf>
    <xf numFmtId="0" fontId="0" fillId="4" borderId="1" xfId="0" applyFill="1" applyBorder="1" applyAlignment="1" applyProtection="1">
      <alignment vertical="center"/>
    </xf>
    <xf numFmtId="0" fontId="19" fillId="4" borderId="8" xfId="12" applyFont="1" applyFill="1" applyBorder="1" applyAlignment="1" applyProtection="1">
      <alignment horizontal="center" vertical="center"/>
    </xf>
    <xf numFmtId="0" fontId="19" fillId="4" borderId="9" xfId="12" applyFont="1" applyFill="1" applyBorder="1" applyAlignment="1" applyProtection="1">
      <alignment horizontal="center" vertical="center"/>
    </xf>
    <xf numFmtId="0" fontId="19" fillId="4" borderId="10" xfId="12" applyFont="1" applyFill="1" applyBorder="1" applyAlignment="1" applyProtection="1">
      <alignment horizontal="center" vertical="center"/>
    </xf>
    <xf numFmtId="0" fontId="4" fillId="3" borderId="12" xfId="0" applyFont="1" applyFill="1" applyBorder="1" applyAlignment="1" applyProtection="1">
      <alignment horizontal="center"/>
    </xf>
    <xf numFmtId="0" fontId="5" fillId="4" borderId="0" xfId="2" applyNumberFormat="1" applyFont="1" applyFill="1" applyBorder="1" applyAlignment="1" applyProtection="1">
      <alignment horizontal="left" vertical="top" wrapText="1"/>
    </xf>
    <xf numFmtId="0" fontId="0" fillId="0" borderId="3" xfId="0"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3" xfId="0" applyBorder="1" applyAlignment="1" applyProtection="1">
      <alignment horizontal="center" vertical="center"/>
    </xf>
    <xf numFmtId="0" fontId="0" fillId="0" borderId="11" xfId="0" applyBorder="1" applyAlignment="1" applyProtection="1">
      <alignment horizontal="center" vertical="center"/>
    </xf>
    <xf numFmtId="0" fontId="0" fillId="0" borderId="4" xfId="0" applyBorder="1" applyAlignment="1" applyProtection="1">
      <alignment horizontal="center" vertical="center"/>
    </xf>
    <xf numFmtId="0" fontId="4" fillId="0" borderId="3"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4" fillId="0" borderId="4" xfId="0" applyFont="1" applyBorder="1" applyAlignment="1" applyProtection="1">
      <alignment horizontal="left" vertical="top"/>
      <protection locked="0"/>
    </xf>
    <xf numFmtId="1" fontId="9" fillId="4" borderId="1" xfId="2" applyNumberFormat="1" applyFont="1" applyFill="1" applyBorder="1" applyAlignment="1" applyProtection="1">
      <alignment horizontal="center" vertical="top"/>
    </xf>
    <xf numFmtId="0" fontId="11" fillId="4" borderId="9" xfId="2" applyFont="1" applyFill="1" applyBorder="1" applyAlignment="1" applyProtection="1">
      <alignment horizontal="center" vertical="top" wrapText="1"/>
    </xf>
    <xf numFmtId="0" fontId="4" fillId="4" borderId="1" xfId="2" applyNumberFormat="1" applyFont="1" applyFill="1" applyBorder="1" applyAlignment="1" applyProtection="1">
      <alignment horizontal="center" vertical="top" wrapText="1"/>
    </xf>
    <xf numFmtId="0" fontId="4" fillId="0" borderId="1" xfId="2" applyNumberFormat="1" applyFont="1" applyFill="1" applyBorder="1" applyAlignment="1" applyProtection="1">
      <alignment horizontal="center" vertical="top" wrapText="1"/>
    </xf>
    <xf numFmtId="0" fontId="5" fillId="0" borderId="1" xfId="2" applyNumberFormat="1" applyFont="1" applyFill="1" applyBorder="1" applyAlignment="1" applyProtection="1">
      <alignment horizontal="center" vertical="top" wrapText="1"/>
    </xf>
    <xf numFmtId="0" fontId="4" fillId="4" borderId="1" xfId="9" applyNumberFormat="1" applyFill="1" applyBorder="1" applyAlignment="1" applyProtection="1">
      <alignment horizontal="center" vertical="top" wrapText="1"/>
    </xf>
  </cellXfs>
  <cellStyles count="23">
    <cellStyle name="Euro" xfId="1"/>
    <cellStyle name="Euro 2" xfId="4"/>
    <cellStyle name="Euro 2 2" xfId="17"/>
    <cellStyle name="Euro 3" xfId="6"/>
    <cellStyle name="Euro 3 2" xfId="18"/>
    <cellStyle name="Euro 4" xfId="16"/>
    <cellStyle name="Komma 2" xfId="14"/>
    <cellStyle name="Komma 2 2" xfId="22"/>
    <cellStyle name="Link" xfId="11" builtinId="8"/>
    <cellStyle name="Link 2" xfId="15"/>
    <cellStyle name="Prozent 2" xfId="3"/>
    <cellStyle name="Prozent 3" xfId="7"/>
    <cellStyle name="Prozent 3 2" xfId="19"/>
    <cellStyle name="Standard" xfId="0" builtinId="0"/>
    <cellStyle name="Standard 2" xfId="2"/>
    <cellStyle name="Standard 2 2" xfId="8"/>
    <cellStyle name="Standard 2 2 2" xfId="9"/>
    <cellStyle name="Standard 3" xfId="5"/>
    <cellStyle name="Standard 4" xfId="12"/>
    <cellStyle name="Standard 4 2" xfId="20"/>
    <cellStyle name="Standard 5" xfId="10"/>
    <cellStyle name="Standard 6" xfId="13"/>
    <cellStyle name="Standard 6 2" xfId="21"/>
  </cellStyles>
  <dxfs count="0"/>
  <tableStyles count="0" defaultTableStyle="TableStyleMedium9" defaultPivotStyle="PivotStyleLight16"/>
  <colors>
    <mruColors>
      <color rgb="FFFFFF99"/>
      <color rgb="FFFF505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45720</xdr:colOff>
          <xdr:row>10</xdr:row>
          <xdr:rowOff>22860</xdr:rowOff>
        </xdr:from>
        <xdr:to>
          <xdr:col>3</xdr:col>
          <xdr:colOff>1219200</xdr:colOff>
          <xdr:row>10</xdr:row>
          <xdr:rowOff>236220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Variante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10</xdr:row>
          <xdr:rowOff>175260</xdr:rowOff>
        </xdr:from>
        <xdr:to>
          <xdr:col>3</xdr:col>
          <xdr:colOff>1219200</xdr:colOff>
          <xdr:row>10</xdr:row>
          <xdr:rowOff>388620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Variante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10</xdr:row>
          <xdr:rowOff>327660</xdr:rowOff>
        </xdr:from>
        <xdr:to>
          <xdr:col>3</xdr:col>
          <xdr:colOff>1219200</xdr:colOff>
          <xdr:row>10</xdr:row>
          <xdr:rowOff>541020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Variante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10</xdr:row>
          <xdr:rowOff>487680</xdr:rowOff>
        </xdr:from>
        <xdr:to>
          <xdr:col>3</xdr:col>
          <xdr:colOff>1219200</xdr:colOff>
          <xdr:row>10</xdr:row>
          <xdr:rowOff>708660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Variante 4</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2</xdr:row>
      <xdr:rowOff>142875</xdr:rowOff>
    </xdr:to>
    <xdr:sp macro="" textlink="">
      <xdr:nvSpPr>
        <xdr:cNvPr id="6146" name="AutoShape 2" descr=" ">
          <a:extLst>
            <a:ext uri="{FF2B5EF4-FFF2-40B4-BE49-F238E27FC236}">
              <a16:creationId xmlns:a16="http://schemas.microsoft.com/office/drawing/2014/main" id="{00000000-0008-0000-0500-00000218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12</xdr:row>
      <xdr:rowOff>0</xdr:rowOff>
    </xdr:from>
    <xdr:to>
      <xdr:col>1</xdr:col>
      <xdr:colOff>304800</xdr:colOff>
      <xdr:row>13</xdr:row>
      <xdr:rowOff>142875</xdr:rowOff>
    </xdr:to>
    <xdr:sp macro="" textlink="">
      <xdr:nvSpPr>
        <xdr:cNvPr id="6148" name="AutoShape 4" descr=" ">
          <a:extLst>
            <a:ext uri="{FF2B5EF4-FFF2-40B4-BE49-F238E27FC236}">
              <a16:creationId xmlns:a16="http://schemas.microsoft.com/office/drawing/2014/main" id="{00000000-0008-0000-0500-000004180000}"/>
            </a:ext>
          </a:extLst>
        </xdr:cNvPr>
        <xdr:cNvSpPr>
          <a:spLocks noChangeAspect="1" noChangeArrowheads="1"/>
        </xdr:cNvSpPr>
      </xdr:nvSpPr>
      <xdr:spPr bwMode="auto">
        <a:xfrm>
          <a:off x="7620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xdr:row>
      <xdr:rowOff>0</xdr:rowOff>
    </xdr:from>
    <xdr:to>
      <xdr:col>4</xdr:col>
      <xdr:colOff>180975</xdr:colOff>
      <xdr:row>33</xdr:row>
      <xdr:rowOff>104775</xdr:rowOff>
    </xdr:to>
    <xdr:pic>
      <xdr:nvPicPr>
        <xdr:cNvPr id="4" name="Grafik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42950"/>
          <a:ext cx="4962525" cy="4962525"/>
        </a:xfrm>
        <a:prstGeom prst="rect">
          <a:avLst/>
        </a:prstGeom>
      </xdr:spPr>
    </xdr:pic>
    <xdr:clientData/>
  </xdr:twoCellAnchor>
  <xdr:twoCellAnchor editAs="oneCell">
    <xdr:from>
      <xdr:col>4</xdr:col>
      <xdr:colOff>0</xdr:colOff>
      <xdr:row>2</xdr:row>
      <xdr:rowOff>47625</xdr:rowOff>
    </xdr:from>
    <xdr:to>
      <xdr:col>6</xdr:col>
      <xdr:colOff>95250</xdr:colOff>
      <xdr:row>34</xdr:row>
      <xdr:rowOff>0</xdr:rowOff>
    </xdr:to>
    <xdr:pic>
      <xdr:nvPicPr>
        <xdr:cNvPr id="5" name="Grafik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81550" y="628650"/>
          <a:ext cx="5133975" cy="513397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96"/>
  <sheetViews>
    <sheetView tabSelected="1" zoomScale="130" zoomScaleNormal="130" zoomScalePageLayoutView="130" workbookViewId="0">
      <selection activeCell="D10" sqref="D10"/>
    </sheetView>
  </sheetViews>
  <sheetFormatPr baseColWidth="10" defaultColWidth="11.44140625" defaultRowHeight="13.2" x14ac:dyDescent="0.25"/>
  <cols>
    <col min="1" max="1" width="5.5546875" style="46" bestFit="1" customWidth="1"/>
    <col min="2" max="2" width="69.88671875" style="46" customWidth="1"/>
    <col min="3" max="3" width="28.88671875" style="46" bestFit="1" customWidth="1"/>
    <col min="4" max="4" width="34.109375" style="46" customWidth="1"/>
    <col min="5" max="5" width="4.5546875" style="46" customWidth="1"/>
    <col min="6" max="16384" width="11.44140625" style="46"/>
  </cols>
  <sheetData>
    <row r="1" spans="1:4" s="39" customFormat="1" ht="58.95" customHeight="1" x14ac:dyDescent="0.25">
      <c r="A1" s="204" t="s">
        <v>402</v>
      </c>
      <c r="B1" s="204"/>
      <c r="C1" s="204"/>
      <c r="D1" s="204"/>
    </row>
    <row r="2" spans="1:4" s="39" customFormat="1" x14ac:dyDescent="0.25">
      <c r="A2" s="2">
        <v>5</v>
      </c>
      <c r="B2" s="3">
        <v>50</v>
      </c>
      <c r="C2" s="208" t="s">
        <v>268</v>
      </c>
      <c r="D2" s="208"/>
    </row>
    <row r="3" spans="1:4" s="39" customFormat="1" ht="28.5" customHeight="1" x14ac:dyDescent="0.25">
      <c r="A3" s="40" t="s">
        <v>80</v>
      </c>
      <c r="B3" s="41" t="s">
        <v>267</v>
      </c>
      <c r="C3" s="42" t="s">
        <v>269</v>
      </c>
      <c r="D3" s="43" t="s">
        <v>270</v>
      </c>
    </row>
    <row r="4" spans="1:4" s="39" customFormat="1" ht="12.75" customHeight="1" x14ac:dyDescent="0.25">
      <c r="A4" s="8" t="s">
        <v>16</v>
      </c>
      <c r="B4" s="4" t="s">
        <v>83</v>
      </c>
      <c r="C4" s="205"/>
      <c r="D4" s="205"/>
    </row>
    <row r="5" spans="1:4" s="39" customFormat="1" ht="14.25" customHeight="1" x14ac:dyDescent="0.25">
      <c r="A5" s="5" t="s">
        <v>3</v>
      </c>
      <c r="B5" s="16" t="s">
        <v>230</v>
      </c>
      <c r="C5" s="44"/>
      <c r="D5" s="45"/>
    </row>
    <row r="6" spans="1:4" s="39" customFormat="1" x14ac:dyDescent="0.25">
      <c r="A6" s="5" t="s">
        <v>4</v>
      </c>
      <c r="B6" s="17" t="s">
        <v>601</v>
      </c>
      <c r="C6" s="44"/>
      <c r="D6" s="45"/>
    </row>
    <row r="7" spans="1:4" ht="26.4" x14ac:dyDescent="0.25">
      <c r="A7" s="5" t="s">
        <v>5</v>
      </c>
      <c r="B7" s="19" t="s">
        <v>205</v>
      </c>
      <c r="C7" s="30"/>
      <c r="D7" s="30"/>
    </row>
    <row r="8" spans="1:4" ht="26.25" customHeight="1" x14ac:dyDescent="0.25">
      <c r="A8" s="5" t="s">
        <v>6</v>
      </c>
      <c r="B8" s="18" t="s">
        <v>602</v>
      </c>
      <c r="C8" s="30"/>
      <c r="D8" s="30"/>
    </row>
    <row r="9" spans="1:4" ht="26.4" x14ac:dyDescent="0.25">
      <c r="A9" s="5" t="s">
        <v>67</v>
      </c>
      <c r="B9" s="19" t="s">
        <v>261</v>
      </c>
      <c r="C9" s="30"/>
      <c r="D9" s="30"/>
    </row>
    <row r="10" spans="1:4" ht="84" customHeight="1" x14ac:dyDescent="0.25">
      <c r="A10" s="5" t="s">
        <v>0</v>
      </c>
      <c r="B10" s="19" t="s">
        <v>603</v>
      </c>
      <c r="C10" s="12" t="s">
        <v>349</v>
      </c>
      <c r="D10" s="188"/>
    </row>
    <row r="11" spans="1:4" ht="396" x14ac:dyDescent="0.25">
      <c r="A11" s="5" t="s">
        <v>17</v>
      </c>
      <c r="B11" s="183" t="s">
        <v>604</v>
      </c>
      <c r="C11" s="184" t="s">
        <v>593</v>
      </c>
      <c r="D11" s="36"/>
    </row>
    <row r="12" spans="1:4" ht="39.6" x14ac:dyDescent="0.25">
      <c r="A12" s="5" t="s">
        <v>27</v>
      </c>
      <c r="B12" s="15" t="s">
        <v>350</v>
      </c>
      <c r="C12" s="30"/>
      <c r="D12" s="30"/>
    </row>
    <row r="13" spans="1:4" ht="54.75" customHeight="1" x14ac:dyDescent="0.25">
      <c r="A13" s="5" t="s">
        <v>77</v>
      </c>
      <c r="B13" s="20" t="s">
        <v>605</v>
      </c>
      <c r="C13" s="30"/>
      <c r="D13" s="30"/>
    </row>
    <row r="14" spans="1:4" ht="40.5" customHeight="1" x14ac:dyDescent="0.25">
      <c r="A14" s="5" t="s">
        <v>78</v>
      </c>
      <c r="B14" s="20" t="s">
        <v>572</v>
      </c>
      <c r="C14" s="10" t="s">
        <v>191</v>
      </c>
      <c r="D14" s="189"/>
    </row>
    <row r="15" spans="1:4" x14ac:dyDescent="0.25">
      <c r="A15" s="6" t="s">
        <v>1</v>
      </c>
      <c r="B15" s="206" t="s">
        <v>84</v>
      </c>
      <c r="C15" s="206"/>
      <c r="D15" s="207"/>
    </row>
    <row r="16" spans="1:4" ht="27.75" customHeight="1" x14ac:dyDescent="0.25">
      <c r="A16" s="7" t="s">
        <v>7</v>
      </c>
      <c r="B16" s="19" t="s">
        <v>583</v>
      </c>
      <c r="C16" s="30"/>
      <c r="D16" s="30"/>
    </row>
    <row r="17" spans="1:4" ht="33.75" customHeight="1" x14ac:dyDescent="0.25">
      <c r="A17" s="7" t="s">
        <v>39</v>
      </c>
      <c r="B17" s="16" t="s">
        <v>606</v>
      </c>
      <c r="C17" s="125" t="s">
        <v>781</v>
      </c>
      <c r="D17" s="190"/>
    </row>
    <row r="18" spans="1:4" ht="39.75" customHeight="1" x14ac:dyDescent="0.25">
      <c r="A18" s="7" t="s">
        <v>40</v>
      </c>
      <c r="B18" s="16" t="s">
        <v>87</v>
      </c>
      <c r="C18" s="10" t="s">
        <v>187</v>
      </c>
      <c r="D18" s="190"/>
    </row>
    <row r="19" spans="1:4" ht="12" customHeight="1" x14ac:dyDescent="0.25">
      <c r="A19" s="7" t="s">
        <v>68</v>
      </c>
      <c r="B19" s="16" t="s">
        <v>202</v>
      </c>
      <c r="C19" s="30"/>
      <c r="D19" s="30"/>
    </row>
    <row r="20" spans="1:4" ht="25.5" customHeight="1" x14ac:dyDescent="0.25">
      <c r="A20" s="7" t="s">
        <v>74</v>
      </c>
      <c r="B20" s="21" t="s">
        <v>607</v>
      </c>
      <c r="C20" s="30"/>
      <c r="D20" s="30"/>
    </row>
    <row r="21" spans="1:4" ht="27" customHeight="1" x14ac:dyDescent="0.25">
      <c r="A21" s="7" t="s">
        <v>75</v>
      </c>
      <c r="B21" s="21" t="s">
        <v>608</v>
      </c>
      <c r="C21" s="30"/>
      <c r="D21" s="30"/>
    </row>
    <row r="22" spans="1:4" ht="26.4" x14ac:dyDescent="0.25">
      <c r="A22" s="7" t="s">
        <v>76</v>
      </c>
      <c r="B22" s="19" t="s">
        <v>609</v>
      </c>
      <c r="C22" s="30"/>
      <c r="D22" s="30"/>
    </row>
    <row r="23" spans="1:4" ht="37.5" customHeight="1" x14ac:dyDescent="0.25">
      <c r="A23" s="7" t="s">
        <v>85</v>
      </c>
      <c r="B23" s="19" t="s">
        <v>610</v>
      </c>
      <c r="C23" s="30"/>
      <c r="D23" s="30"/>
    </row>
    <row r="24" spans="1:4" ht="63.75" customHeight="1" x14ac:dyDescent="0.25">
      <c r="A24" s="7" t="s">
        <v>86</v>
      </c>
      <c r="B24" s="19" t="s">
        <v>611</v>
      </c>
      <c r="C24" s="30"/>
      <c r="D24" s="30"/>
    </row>
    <row r="25" spans="1:4" x14ac:dyDescent="0.25">
      <c r="A25" s="9" t="s">
        <v>41</v>
      </c>
      <c r="B25" s="206" t="s">
        <v>96</v>
      </c>
      <c r="C25" s="206"/>
      <c r="D25" s="207"/>
    </row>
    <row r="26" spans="1:4" ht="25.5" customHeight="1" x14ac:dyDescent="0.25">
      <c r="A26" s="5" t="s">
        <v>42</v>
      </c>
      <c r="B26" s="19" t="s">
        <v>612</v>
      </c>
      <c r="C26" s="30"/>
      <c r="D26" s="30"/>
    </row>
    <row r="27" spans="1:4" ht="147.75" customHeight="1" x14ac:dyDescent="0.25">
      <c r="A27" s="5" t="s">
        <v>43</v>
      </c>
      <c r="B27" s="54" t="s">
        <v>613</v>
      </c>
      <c r="C27" s="30"/>
      <c r="D27" s="30"/>
    </row>
    <row r="28" spans="1:4" ht="46.5" customHeight="1" x14ac:dyDescent="0.25">
      <c r="A28" s="5" t="s">
        <v>44</v>
      </c>
      <c r="B28" s="19" t="s">
        <v>614</v>
      </c>
      <c r="C28" s="13" t="s">
        <v>206</v>
      </c>
      <c r="D28" s="189"/>
    </row>
    <row r="29" spans="1:4" ht="61.5" customHeight="1" x14ac:dyDescent="0.25">
      <c r="A29" s="5" t="s">
        <v>79</v>
      </c>
      <c r="B29" s="19" t="s">
        <v>615</v>
      </c>
      <c r="C29" s="30"/>
      <c r="D29" s="30"/>
    </row>
    <row r="30" spans="1:4" ht="26.25" customHeight="1" x14ac:dyDescent="0.25">
      <c r="A30" s="5" t="s">
        <v>81</v>
      </c>
      <c r="B30" s="19" t="s">
        <v>616</v>
      </c>
      <c r="C30" s="30"/>
      <c r="D30" s="30"/>
    </row>
    <row r="31" spans="1:4" ht="14.25" customHeight="1" x14ac:dyDescent="0.25">
      <c r="A31" s="5" t="s">
        <v>45</v>
      </c>
      <c r="B31" s="16" t="s">
        <v>97</v>
      </c>
      <c r="C31" s="30"/>
      <c r="D31" s="30"/>
    </row>
    <row r="32" spans="1:4" ht="13.5" customHeight="1" x14ac:dyDescent="0.25">
      <c r="A32" s="5" t="s">
        <v>46</v>
      </c>
      <c r="B32" s="22" t="s">
        <v>98</v>
      </c>
      <c r="C32" s="30"/>
      <c r="D32" s="30"/>
    </row>
    <row r="33" spans="1:4" ht="13.5" customHeight="1" x14ac:dyDescent="0.25">
      <c r="A33" s="5" t="s">
        <v>425</v>
      </c>
      <c r="B33" s="171" t="s">
        <v>578</v>
      </c>
      <c r="C33" s="30"/>
      <c r="D33" s="30"/>
    </row>
    <row r="34" spans="1:4" x14ac:dyDescent="0.25">
      <c r="A34" s="6" t="s">
        <v>2</v>
      </c>
      <c r="B34" s="194" t="s">
        <v>99</v>
      </c>
      <c r="C34" s="194"/>
      <c r="D34" s="195"/>
    </row>
    <row r="35" spans="1:4" ht="15.75" customHeight="1" x14ac:dyDescent="0.25">
      <c r="A35" s="7" t="s">
        <v>13</v>
      </c>
      <c r="B35" s="23" t="s">
        <v>617</v>
      </c>
      <c r="C35" s="30"/>
      <c r="D35" s="30"/>
    </row>
    <row r="36" spans="1:4" ht="30.75" customHeight="1" x14ac:dyDescent="0.25">
      <c r="A36" s="7" t="s">
        <v>14</v>
      </c>
      <c r="B36" s="24" t="s">
        <v>618</v>
      </c>
      <c r="C36" s="30"/>
      <c r="D36" s="30"/>
    </row>
    <row r="37" spans="1:4" ht="26.25" customHeight="1" x14ac:dyDescent="0.25">
      <c r="A37" s="7" t="s">
        <v>15</v>
      </c>
      <c r="B37" s="20" t="s">
        <v>619</v>
      </c>
      <c r="C37" s="30"/>
      <c r="D37" s="30"/>
    </row>
    <row r="38" spans="1:4" ht="26.25" customHeight="1" x14ac:dyDescent="0.25">
      <c r="A38" s="7" t="s">
        <v>23</v>
      </c>
      <c r="B38" s="20" t="s">
        <v>620</v>
      </c>
      <c r="C38" s="30"/>
      <c r="D38" s="30"/>
    </row>
    <row r="39" spans="1:4" ht="24.75" customHeight="1" x14ac:dyDescent="0.25">
      <c r="A39" s="7" t="s">
        <v>104</v>
      </c>
      <c r="B39" s="19" t="s">
        <v>621</v>
      </c>
      <c r="C39" s="30"/>
      <c r="D39" s="30"/>
    </row>
    <row r="40" spans="1:4" ht="27" customHeight="1" x14ac:dyDescent="0.25">
      <c r="A40" s="7" t="s">
        <v>105</v>
      </c>
      <c r="B40" s="19" t="s">
        <v>622</v>
      </c>
      <c r="C40" s="30"/>
      <c r="D40" s="30"/>
    </row>
    <row r="41" spans="1:4" ht="26.25" customHeight="1" x14ac:dyDescent="0.25">
      <c r="A41" s="7" t="s">
        <v>106</v>
      </c>
      <c r="B41" s="19" t="s">
        <v>623</v>
      </c>
      <c r="C41" s="30"/>
      <c r="D41" s="30"/>
    </row>
    <row r="42" spans="1:4" ht="13.5" customHeight="1" x14ac:dyDescent="0.25">
      <c r="A42" s="7" t="s">
        <v>107</v>
      </c>
      <c r="B42" s="16" t="s">
        <v>624</v>
      </c>
      <c r="C42" s="30"/>
      <c r="D42" s="30"/>
    </row>
    <row r="43" spans="1:4" ht="14.25" customHeight="1" x14ac:dyDescent="0.25">
      <c r="A43" s="7" t="s">
        <v>108</v>
      </c>
      <c r="B43" s="16" t="s">
        <v>100</v>
      </c>
      <c r="C43" s="30"/>
      <c r="D43" s="30"/>
    </row>
    <row r="44" spans="1:4" ht="63" customHeight="1" x14ac:dyDescent="0.25">
      <c r="A44" s="7" t="s">
        <v>109</v>
      </c>
      <c r="B44" s="19" t="s">
        <v>625</v>
      </c>
      <c r="C44" s="30"/>
      <c r="D44" s="30"/>
    </row>
    <row r="45" spans="1:4" ht="24" customHeight="1" x14ac:dyDescent="0.25">
      <c r="A45" s="7" t="s">
        <v>110</v>
      </c>
      <c r="B45" s="19" t="s">
        <v>626</v>
      </c>
      <c r="C45" s="30"/>
      <c r="D45" s="30"/>
    </row>
    <row r="46" spans="1:4" ht="13.5" customHeight="1" x14ac:dyDescent="0.25">
      <c r="A46" s="7" t="s">
        <v>111</v>
      </c>
      <c r="B46" s="16" t="s">
        <v>627</v>
      </c>
      <c r="C46" s="30"/>
      <c r="D46" s="30"/>
    </row>
    <row r="47" spans="1:4" ht="37.5" customHeight="1" x14ac:dyDescent="0.25">
      <c r="A47" s="7" t="s">
        <v>112</v>
      </c>
      <c r="B47" s="19" t="s">
        <v>628</v>
      </c>
      <c r="C47" s="30"/>
      <c r="D47" s="30"/>
    </row>
    <row r="48" spans="1:4" ht="12.75" customHeight="1" x14ac:dyDescent="0.25">
      <c r="A48" s="7" t="s">
        <v>113</v>
      </c>
      <c r="B48" s="16" t="s">
        <v>101</v>
      </c>
      <c r="C48" s="30"/>
      <c r="D48" s="30"/>
    </row>
    <row r="49" spans="1:4" ht="25.5" customHeight="1" x14ac:dyDescent="0.25">
      <c r="A49" s="7" t="s">
        <v>114</v>
      </c>
      <c r="B49" s="19" t="s">
        <v>629</v>
      </c>
      <c r="C49" s="30"/>
      <c r="D49" s="30"/>
    </row>
    <row r="50" spans="1:4" ht="13.5" customHeight="1" x14ac:dyDescent="0.25">
      <c r="A50" s="7" t="s">
        <v>115</v>
      </c>
      <c r="B50" s="19" t="s">
        <v>244</v>
      </c>
      <c r="C50" s="30"/>
      <c r="D50" s="30"/>
    </row>
    <row r="51" spans="1:4" ht="14.25" customHeight="1" x14ac:dyDescent="0.25">
      <c r="A51" s="7" t="s">
        <v>116</v>
      </c>
      <c r="B51" s="16" t="s">
        <v>102</v>
      </c>
      <c r="C51" s="30"/>
      <c r="D51" s="30"/>
    </row>
    <row r="52" spans="1:4" ht="26.25" customHeight="1" x14ac:dyDescent="0.25">
      <c r="A52" s="7" t="s">
        <v>117</v>
      </c>
      <c r="B52" s="20" t="s">
        <v>630</v>
      </c>
      <c r="C52" s="30"/>
      <c r="D52" s="30"/>
    </row>
    <row r="53" spans="1:4" ht="15" customHeight="1" x14ac:dyDescent="0.25">
      <c r="A53" s="7" t="s">
        <v>118</v>
      </c>
      <c r="B53" s="16" t="s">
        <v>103</v>
      </c>
      <c r="C53" s="30"/>
      <c r="D53" s="30"/>
    </row>
    <row r="54" spans="1:4" ht="25.5" customHeight="1" x14ac:dyDescent="0.25">
      <c r="A54" s="7" t="s">
        <v>119</v>
      </c>
      <c r="B54" s="19" t="s">
        <v>631</v>
      </c>
      <c r="C54" s="30"/>
      <c r="D54" s="30"/>
    </row>
    <row r="55" spans="1:4" ht="27" customHeight="1" x14ac:dyDescent="0.25">
      <c r="A55" s="7" t="s">
        <v>120</v>
      </c>
      <c r="B55" s="19" t="s">
        <v>632</v>
      </c>
      <c r="C55" s="30"/>
      <c r="D55" s="30"/>
    </row>
    <row r="56" spans="1:4" ht="12.75" customHeight="1" x14ac:dyDescent="0.25">
      <c r="A56" s="7" t="s">
        <v>121</v>
      </c>
      <c r="B56" s="16" t="s">
        <v>291</v>
      </c>
      <c r="C56" s="30"/>
      <c r="D56" s="30"/>
    </row>
    <row r="57" spans="1:4" ht="14.25" customHeight="1" x14ac:dyDescent="0.25">
      <c r="A57" s="7" t="s">
        <v>122</v>
      </c>
      <c r="B57" s="16" t="s">
        <v>579</v>
      </c>
      <c r="C57" s="30"/>
      <c r="D57" s="30"/>
    </row>
    <row r="58" spans="1:4" x14ac:dyDescent="0.25">
      <c r="A58" s="6" t="s">
        <v>8</v>
      </c>
      <c r="B58" s="194" t="s">
        <v>123</v>
      </c>
      <c r="C58" s="194"/>
      <c r="D58" s="195"/>
    </row>
    <row r="59" spans="1:4" ht="39.75" customHeight="1" x14ac:dyDescent="0.25">
      <c r="A59" s="7" t="s">
        <v>24</v>
      </c>
      <c r="B59" s="19" t="s">
        <v>633</v>
      </c>
      <c r="C59" s="29" t="s">
        <v>190</v>
      </c>
      <c r="D59" s="189"/>
    </row>
    <row r="60" spans="1:4" ht="14.25" customHeight="1" x14ac:dyDescent="0.25">
      <c r="A60" s="7" t="s">
        <v>31</v>
      </c>
      <c r="B60" s="16" t="s">
        <v>124</v>
      </c>
      <c r="C60" s="30"/>
      <c r="D60" s="30"/>
    </row>
    <row r="61" spans="1:4" ht="57" customHeight="1" x14ac:dyDescent="0.25">
      <c r="A61" s="7" t="s">
        <v>32</v>
      </c>
      <c r="B61" s="20" t="s">
        <v>634</v>
      </c>
      <c r="C61" s="30"/>
      <c r="D61" s="30"/>
    </row>
    <row r="62" spans="1:4" ht="37.5" customHeight="1" x14ac:dyDescent="0.25">
      <c r="A62" s="7" t="s">
        <v>18</v>
      </c>
      <c r="B62" s="19" t="s">
        <v>635</v>
      </c>
      <c r="C62" s="12" t="s">
        <v>190</v>
      </c>
      <c r="D62" s="189"/>
    </row>
    <row r="63" spans="1:4" ht="43.5" customHeight="1" x14ac:dyDescent="0.25">
      <c r="A63" s="7" t="s">
        <v>125</v>
      </c>
      <c r="B63" s="19" t="s">
        <v>636</v>
      </c>
      <c r="C63" s="30"/>
      <c r="D63" s="30"/>
    </row>
    <row r="64" spans="1:4" ht="28.5" customHeight="1" x14ac:dyDescent="0.25">
      <c r="A64" s="7" t="s">
        <v>126</v>
      </c>
      <c r="B64" s="19" t="s">
        <v>637</v>
      </c>
      <c r="C64" s="30"/>
      <c r="D64" s="30"/>
    </row>
    <row r="65" spans="1:4" x14ac:dyDescent="0.25">
      <c r="A65" s="6" t="s">
        <v>9</v>
      </c>
      <c r="B65" s="194" t="s">
        <v>127</v>
      </c>
      <c r="C65" s="194"/>
      <c r="D65" s="195"/>
    </row>
    <row r="66" spans="1:4" ht="15" customHeight="1" x14ac:dyDescent="0.25">
      <c r="A66" s="7" t="s">
        <v>19</v>
      </c>
      <c r="B66" s="16" t="s">
        <v>128</v>
      </c>
      <c r="C66" s="30"/>
      <c r="D66" s="30"/>
    </row>
    <row r="67" spans="1:4" ht="51" customHeight="1" x14ac:dyDescent="0.25">
      <c r="A67" s="167" t="s">
        <v>33</v>
      </c>
      <c r="B67" s="20" t="s">
        <v>638</v>
      </c>
      <c r="C67" s="30"/>
      <c r="D67" s="30"/>
    </row>
    <row r="68" spans="1:4" ht="39" customHeight="1" x14ac:dyDescent="0.25">
      <c r="A68" s="167" t="s">
        <v>20</v>
      </c>
      <c r="B68" s="19" t="s">
        <v>639</v>
      </c>
      <c r="C68" s="30"/>
      <c r="D68" s="30"/>
    </row>
    <row r="69" spans="1:4" ht="52.8" x14ac:dyDescent="0.25">
      <c r="A69" s="167" t="s">
        <v>47</v>
      </c>
      <c r="B69" s="25" t="s">
        <v>640</v>
      </c>
      <c r="C69" s="30"/>
      <c r="D69" s="30"/>
    </row>
    <row r="70" spans="1:4" ht="15" customHeight="1" x14ac:dyDescent="0.25">
      <c r="A70" s="167" t="s">
        <v>48</v>
      </c>
      <c r="B70" s="17" t="s">
        <v>129</v>
      </c>
      <c r="C70" s="30"/>
      <c r="D70" s="30"/>
    </row>
    <row r="71" spans="1:4" ht="27.75" customHeight="1" x14ac:dyDescent="0.25">
      <c r="A71" s="167" t="s">
        <v>49</v>
      </c>
      <c r="B71" s="20" t="s">
        <v>231</v>
      </c>
      <c r="C71" s="30"/>
      <c r="D71" s="30"/>
    </row>
    <row r="72" spans="1:4" ht="25.5" customHeight="1" x14ac:dyDescent="0.25">
      <c r="A72" s="167" t="s">
        <v>50</v>
      </c>
      <c r="B72" s="19" t="s">
        <v>232</v>
      </c>
      <c r="C72" s="30"/>
      <c r="D72" s="30"/>
    </row>
    <row r="73" spans="1:4" ht="25.5" customHeight="1" x14ac:dyDescent="0.25">
      <c r="A73" s="167" t="s">
        <v>69</v>
      </c>
      <c r="B73" s="19" t="s">
        <v>641</v>
      </c>
      <c r="C73" s="30"/>
      <c r="D73" s="30"/>
    </row>
    <row r="74" spans="1:4" x14ac:dyDescent="0.25">
      <c r="A74" s="167" t="s">
        <v>51</v>
      </c>
      <c r="B74" s="19" t="s">
        <v>257</v>
      </c>
      <c r="C74" s="30"/>
      <c r="D74" s="30"/>
    </row>
    <row r="75" spans="1:4" ht="25.5" customHeight="1" x14ac:dyDescent="0.25">
      <c r="A75" s="167" t="s">
        <v>73</v>
      </c>
      <c r="B75" s="20" t="s">
        <v>351</v>
      </c>
      <c r="C75" s="30"/>
      <c r="D75" s="30"/>
    </row>
    <row r="76" spans="1:4" ht="13.5" customHeight="1" x14ac:dyDescent="0.25">
      <c r="A76" s="167" t="s">
        <v>140</v>
      </c>
      <c r="B76" s="16" t="s">
        <v>130</v>
      </c>
      <c r="C76" s="30"/>
      <c r="D76" s="30"/>
    </row>
    <row r="77" spans="1:4" ht="13.5" customHeight="1" x14ac:dyDescent="0.25">
      <c r="A77" s="167" t="s">
        <v>141</v>
      </c>
      <c r="B77" s="17" t="s">
        <v>131</v>
      </c>
      <c r="C77" s="30"/>
      <c r="D77" s="30"/>
    </row>
    <row r="78" spans="1:4" ht="13.5" customHeight="1" x14ac:dyDescent="0.25">
      <c r="A78" s="167" t="s">
        <v>142</v>
      </c>
      <c r="B78" s="17" t="s">
        <v>132</v>
      </c>
      <c r="C78" s="30"/>
      <c r="D78" s="30"/>
    </row>
    <row r="79" spans="1:4" ht="14.25" customHeight="1" x14ac:dyDescent="0.25">
      <c r="A79" s="167" t="s">
        <v>143</v>
      </c>
      <c r="B79" s="16" t="s">
        <v>133</v>
      </c>
      <c r="C79" s="30"/>
      <c r="D79" s="30"/>
    </row>
    <row r="80" spans="1:4" ht="13.5" customHeight="1" x14ac:dyDescent="0.25">
      <c r="A80" s="167" t="s">
        <v>144</v>
      </c>
      <c r="B80" s="16" t="s">
        <v>134</v>
      </c>
      <c r="C80" s="30"/>
      <c r="D80" s="30"/>
    </row>
    <row r="81" spans="1:4" ht="14.25" customHeight="1" x14ac:dyDescent="0.25">
      <c r="A81" s="167" t="s">
        <v>145</v>
      </c>
      <c r="B81" s="16" t="s">
        <v>135</v>
      </c>
      <c r="C81" s="30"/>
      <c r="D81" s="30"/>
    </row>
    <row r="82" spans="1:4" ht="12.75" customHeight="1" x14ac:dyDescent="0.25">
      <c r="A82" s="167" t="s">
        <v>146</v>
      </c>
      <c r="B82" s="19" t="s">
        <v>538</v>
      </c>
      <c r="C82" s="30"/>
      <c r="D82" s="30"/>
    </row>
    <row r="83" spans="1:4" ht="15.75" customHeight="1" x14ac:dyDescent="0.25">
      <c r="A83" s="167" t="s">
        <v>147</v>
      </c>
      <c r="B83" s="16" t="s">
        <v>136</v>
      </c>
      <c r="C83" s="30"/>
      <c r="D83" s="30"/>
    </row>
    <row r="84" spans="1:4" ht="27" customHeight="1" x14ac:dyDescent="0.25">
      <c r="A84" s="167" t="s">
        <v>148</v>
      </c>
      <c r="B84" s="19" t="s">
        <v>642</v>
      </c>
      <c r="C84" s="30"/>
      <c r="D84" s="30"/>
    </row>
    <row r="85" spans="1:4" ht="26.4" x14ac:dyDescent="0.25">
      <c r="A85" s="167" t="s">
        <v>149</v>
      </c>
      <c r="B85" s="19" t="s">
        <v>643</v>
      </c>
      <c r="C85" s="30"/>
      <c r="D85" s="30"/>
    </row>
    <row r="86" spans="1:4" ht="39" customHeight="1" x14ac:dyDescent="0.25">
      <c r="A86" s="167" t="s">
        <v>150</v>
      </c>
      <c r="B86" s="19" t="s">
        <v>644</v>
      </c>
      <c r="C86" s="30"/>
      <c r="D86" s="30"/>
    </row>
    <row r="87" spans="1:4" ht="14.25" customHeight="1" x14ac:dyDescent="0.25">
      <c r="A87" s="167" t="s">
        <v>151</v>
      </c>
      <c r="B87" s="16" t="s">
        <v>207</v>
      </c>
      <c r="C87" s="30"/>
      <c r="D87" s="30"/>
    </row>
    <row r="88" spans="1:4" ht="26.4" x14ac:dyDescent="0.25">
      <c r="A88" s="167" t="s">
        <v>152</v>
      </c>
      <c r="B88" s="19" t="s">
        <v>645</v>
      </c>
      <c r="C88" s="30"/>
      <c r="D88" s="30"/>
    </row>
    <row r="89" spans="1:4" ht="26.25" customHeight="1" x14ac:dyDescent="0.25">
      <c r="A89" s="167" t="s">
        <v>153</v>
      </c>
      <c r="B89" s="20" t="s">
        <v>646</v>
      </c>
      <c r="C89" s="30"/>
      <c r="D89" s="30"/>
    </row>
    <row r="90" spans="1:4" ht="15" customHeight="1" x14ac:dyDescent="0.25">
      <c r="A90" s="167" t="s">
        <v>154</v>
      </c>
      <c r="B90" s="16" t="s">
        <v>137</v>
      </c>
      <c r="C90" s="30"/>
      <c r="D90" s="30"/>
    </row>
    <row r="91" spans="1:4" ht="15.75" customHeight="1" x14ac:dyDescent="0.25">
      <c r="A91" s="167" t="s">
        <v>155</v>
      </c>
      <c r="B91" s="16" t="s">
        <v>138</v>
      </c>
      <c r="C91" s="30"/>
      <c r="D91" s="30"/>
    </row>
    <row r="92" spans="1:4" ht="30" customHeight="1" x14ac:dyDescent="0.25">
      <c r="A92" s="167" t="s">
        <v>156</v>
      </c>
      <c r="B92" s="19" t="s">
        <v>237</v>
      </c>
      <c r="C92" s="30"/>
      <c r="D92" s="30"/>
    </row>
    <row r="93" spans="1:4" ht="12" customHeight="1" x14ac:dyDescent="0.25">
      <c r="A93" s="167" t="s">
        <v>157</v>
      </c>
      <c r="B93" s="17" t="s">
        <v>192</v>
      </c>
      <c r="C93" s="30"/>
      <c r="D93" s="30"/>
    </row>
    <row r="94" spans="1:4" ht="12.75" customHeight="1" x14ac:dyDescent="0.25">
      <c r="A94" s="167" t="s">
        <v>158</v>
      </c>
      <c r="B94" s="17" t="s">
        <v>193</v>
      </c>
      <c r="C94" s="30"/>
      <c r="D94" s="30"/>
    </row>
    <row r="95" spans="1:4" ht="25.5" customHeight="1" x14ac:dyDescent="0.25">
      <c r="A95" s="167" t="s">
        <v>159</v>
      </c>
      <c r="B95" s="20" t="s">
        <v>647</v>
      </c>
      <c r="C95" s="30"/>
      <c r="D95" s="30"/>
    </row>
    <row r="96" spans="1:4" ht="26.25" customHeight="1" x14ac:dyDescent="0.25">
      <c r="A96" s="167" t="s">
        <v>160</v>
      </c>
      <c r="B96" s="20" t="s">
        <v>256</v>
      </c>
      <c r="C96" s="30"/>
      <c r="D96" s="30"/>
    </row>
    <row r="97" spans="1:4" ht="38.25" customHeight="1" x14ac:dyDescent="0.25">
      <c r="A97" s="167" t="s">
        <v>161</v>
      </c>
      <c r="B97" s="20" t="s">
        <v>648</v>
      </c>
      <c r="C97" s="30"/>
      <c r="D97" s="30"/>
    </row>
    <row r="98" spans="1:4" ht="24.75" customHeight="1" x14ac:dyDescent="0.25">
      <c r="A98" s="167" t="s">
        <v>162</v>
      </c>
      <c r="B98" s="20" t="s">
        <v>200</v>
      </c>
      <c r="C98" s="30"/>
      <c r="D98" s="30"/>
    </row>
    <row r="99" spans="1:4" ht="52.8" x14ac:dyDescent="0.25">
      <c r="A99" s="167" t="s">
        <v>163</v>
      </c>
      <c r="B99" s="20" t="s">
        <v>649</v>
      </c>
      <c r="C99" s="30"/>
      <c r="D99" s="30"/>
    </row>
    <row r="100" spans="1:4" ht="13.5" customHeight="1" x14ac:dyDescent="0.25">
      <c r="A100" s="167" t="s">
        <v>164</v>
      </c>
      <c r="B100" s="17" t="s">
        <v>139</v>
      </c>
      <c r="C100" s="30"/>
      <c r="D100" s="30"/>
    </row>
    <row r="101" spans="1:4" ht="26.25" customHeight="1" x14ac:dyDescent="0.25">
      <c r="A101" s="167" t="s">
        <v>165</v>
      </c>
      <c r="B101" s="19" t="s">
        <v>650</v>
      </c>
      <c r="C101" s="30"/>
      <c r="D101" s="30"/>
    </row>
    <row r="102" spans="1:4" ht="13.5" customHeight="1" x14ac:dyDescent="0.25">
      <c r="A102" s="167" t="s">
        <v>166</v>
      </c>
      <c r="B102" s="17" t="s">
        <v>238</v>
      </c>
      <c r="C102" s="30"/>
      <c r="D102" s="30"/>
    </row>
    <row r="103" spans="1:4" ht="58.5" customHeight="1" x14ac:dyDescent="0.25">
      <c r="A103" s="167" t="s">
        <v>368</v>
      </c>
      <c r="B103" s="20" t="s">
        <v>651</v>
      </c>
      <c r="C103" s="30"/>
      <c r="D103" s="30"/>
    </row>
    <row r="104" spans="1:4" ht="14.25" customHeight="1" x14ac:dyDescent="0.25">
      <c r="A104" s="167" t="s">
        <v>369</v>
      </c>
      <c r="B104" s="17" t="s">
        <v>580</v>
      </c>
      <c r="C104" s="30"/>
      <c r="D104" s="30"/>
    </row>
    <row r="105" spans="1:4" ht="396" x14ac:dyDescent="0.25">
      <c r="A105" s="167" t="s">
        <v>195</v>
      </c>
      <c r="B105" s="20" t="s">
        <v>197</v>
      </c>
      <c r="C105" s="30"/>
      <c r="D105" s="30"/>
    </row>
    <row r="106" spans="1:4" ht="38.25" customHeight="1" x14ac:dyDescent="0.25">
      <c r="A106" s="167" t="s">
        <v>196</v>
      </c>
      <c r="B106" s="20" t="s">
        <v>233</v>
      </c>
      <c r="C106" s="30"/>
      <c r="D106" s="30"/>
    </row>
    <row r="107" spans="1:4" ht="24.75" customHeight="1" x14ac:dyDescent="0.25">
      <c r="A107" s="167" t="s">
        <v>198</v>
      </c>
      <c r="B107" s="19" t="s">
        <v>262</v>
      </c>
      <c r="C107" s="30"/>
      <c r="D107" s="30"/>
    </row>
    <row r="108" spans="1:4" ht="13.5" customHeight="1" x14ac:dyDescent="0.25">
      <c r="A108" s="167" t="s">
        <v>199</v>
      </c>
      <c r="B108" s="17" t="s">
        <v>652</v>
      </c>
      <c r="C108" s="30"/>
      <c r="D108" s="30"/>
    </row>
    <row r="109" spans="1:4" ht="25.5" customHeight="1" x14ac:dyDescent="0.25">
      <c r="A109" s="167" t="s">
        <v>201</v>
      </c>
      <c r="B109" s="19" t="s">
        <v>653</v>
      </c>
      <c r="C109" s="30"/>
      <c r="D109" s="30"/>
    </row>
    <row r="110" spans="1:4" ht="26.25" customHeight="1" x14ac:dyDescent="0.25">
      <c r="A110" s="167" t="s">
        <v>210</v>
      </c>
      <c r="B110" s="20" t="s">
        <v>654</v>
      </c>
      <c r="C110" s="30"/>
      <c r="D110" s="30"/>
    </row>
    <row r="111" spans="1:4" ht="26.25" customHeight="1" x14ac:dyDescent="0.25">
      <c r="A111" s="167" t="s">
        <v>246</v>
      </c>
      <c r="B111" s="19" t="s">
        <v>655</v>
      </c>
      <c r="C111" s="30"/>
      <c r="D111" s="30"/>
    </row>
    <row r="112" spans="1:4" x14ac:dyDescent="0.25">
      <c r="A112" s="6" t="s">
        <v>52</v>
      </c>
      <c r="B112" s="194" t="s">
        <v>167</v>
      </c>
      <c r="C112" s="194"/>
      <c r="D112" s="195"/>
    </row>
    <row r="113" spans="1:4" ht="13.5" customHeight="1" x14ac:dyDescent="0.25">
      <c r="A113" s="7" t="s">
        <v>28</v>
      </c>
      <c r="B113" s="16" t="s">
        <v>263</v>
      </c>
      <c r="C113" s="30"/>
      <c r="D113" s="30"/>
    </row>
    <row r="114" spans="1:4" ht="14.25" customHeight="1" x14ac:dyDescent="0.25">
      <c r="A114" s="7" t="s">
        <v>70</v>
      </c>
      <c r="B114" s="16" t="s">
        <v>264</v>
      </c>
      <c r="C114" s="30"/>
      <c r="D114" s="30"/>
    </row>
    <row r="115" spans="1:4" ht="15" customHeight="1" x14ac:dyDescent="0.25">
      <c r="A115" s="7" t="s">
        <v>71</v>
      </c>
      <c r="B115" s="16" t="s">
        <v>168</v>
      </c>
      <c r="C115" s="30"/>
      <c r="D115" s="30"/>
    </row>
    <row r="116" spans="1:4" ht="26.4" x14ac:dyDescent="0.25">
      <c r="A116" s="7" t="s">
        <v>29</v>
      </c>
      <c r="B116" s="19" t="s">
        <v>266</v>
      </c>
      <c r="C116" s="30"/>
      <c r="D116" s="30"/>
    </row>
    <row r="117" spans="1:4" ht="13.5" customHeight="1" x14ac:dyDescent="0.25">
      <c r="A117" s="7" t="s">
        <v>30</v>
      </c>
      <c r="B117" s="19" t="s">
        <v>265</v>
      </c>
      <c r="C117" s="30"/>
      <c r="D117" s="30"/>
    </row>
    <row r="118" spans="1:4" ht="13.5" customHeight="1" x14ac:dyDescent="0.25">
      <c r="A118" s="7" t="s">
        <v>53</v>
      </c>
      <c r="B118" s="19" t="s">
        <v>278</v>
      </c>
      <c r="C118" s="30"/>
      <c r="D118" s="30"/>
    </row>
    <row r="119" spans="1:4" ht="26.25" customHeight="1" x14ac:dyDescent="0.25">
      <c r="A119" s="7" t="s">
        <v>54</v>
      </c>
      <c r="B119" s="15" t="s">
        <v>656</v>
      </c>
      <c r="C119" s="30"/>
      <c r="D119" s="30"/>
    </row>
    <row r="120" spans="1:4" ht="39.6" x14ac:dyDescent="0.25">
      <c r="A120" s="7" t="s">
        <v>55</v>
      </c>
      <c r="B120" s="15" t="s">
        <v>657</v>
      </c>
      <c r="C120" s="30"/>
      <c r="D120" s="30"/>
    </row>
    <row r="121" spans="1:4" ht="25.5" customHeight="1" x14ac:dyDescent="0.25">
      <c r="A121" s="7" t="s">
        <v>56</v>
      </c>
      <c r="B121" s="15" t="s">
        <v>658</v>
      </c>
      <c r="C121" s="30"/>
      <c r="D121" s="30"/>
    </row>
    <row r="122" spans="1:4" ht="25.5" customHeight="1" x14ac:dyDescent="0.25">
      <c r="A122" s="7" t="s">
        <v>57</v>
      </c>
      <c r="B122" s="15" t="s">
        <v>279</v>
      </c>
      <c r="C122" s="30"/>
      <c r="D122" s="30"/>
    </row>
    <row r="123" spans="1:4" ht="52.8" x14ac:dyDescent="0.25">
      <c r="A123" s="7" t="s">
        <v>58</v>
      </c>
      <c r="B123" s="15" t="s">
        <v>352</v>
      </c>
      <c r="C123" s="30"/>
      <c r="D123" s="30"/>
    </row>
    <row r="124" spans="1:4" ht="26.4" x14ac:dyDescent="0.25">
      <c r="A124" s="7" t="s">
        <v>59</v>
      </c>
      <c r="B124" s="25" t="s">
        <v>353</v>
      </c>
      <c r="C124" s="30"/>
      <c r="D124" s="30"/>
    </row>
    <row r="125" spans="1:4" ht="27" customHeight="1" x14ac:dyDescent="0.25">
      <c r="A125" s="7" t="s">
        <v>60</v>
      </c>
      <c r="B125" s="19" t="s">
        <v>659</v>
      </c>
      <c r="C125" s="30"/>
      <c r="D125" s="30"/>
    </row>
    <row r="126" spans="1:4" ht="37.5" customHeight="1" x14ac:dyDescent="0.25">
      <c r="A126" s="7" t="s">
        <v>82</v>
      </c>
      <c r="B126" s="15" t="s">
        <v>573</v>
      </c>
      <c r="C126" s="30"/>
      <c r="D126" s="30"/>
    </row>
    <row r="127" spans="1:4" ht="12.75" customHeight="1" x14ac:dyDescent="0.25">
      <c r="A127" s="7" t="s">
        <v>245</v>
      </c>
      <c r="B127" s="16" t="s">
        <v>660</v>
      </c>
      <c r="C127" s="30"/>
      <c r="D127" s="30"/>
    </row>
    <row r="128" spans="1:4" ht="24.75" customHeight="1" x14ac:dyDescent="0.25">
      <c r="A128" s="7" t="s">
        <v>258</v>
      </c>
      <c r="B128" s="19" t="s">
        <v>661</v>
      </c>
      <c r="C128" s="30"/>
      <c r="D128" s="30"/>
    </row>
    <row r="129" spans="1:4" ht="39.6" x14ac:dyDescent="0.25">
      <c r="A129" s="7" t="s">
        <v>354</v>
      </c>
      <c r="B129" s="33" t="s">
        <v>280</v>
      </c>
      <c r="C129" s="30"/>
      <c r="D129" s="30"/>
    </row>
    <row r="130" spans="1:4" x14ac:dyDescent="0.25">
      <c r="A130" s="6" t="s">
        <v>61</v>
      </c>
      <c r="B130" s="194" t="s">
        <v>204</v>
      </c>
      <c r="C130" s="194"/>
      <c r="D130" s="195"/>
    </row>
    <row r="131" spans="1:4" ht="25.5" customHeight="1" x14ac:dyDescent="0.25">
      <c r="A131" s="5" t="s">
        <v>10</v>
      </c>
      <c r="B131" s="26" t="s">
        <v>662</v>
      </c>
      <c r="C131" s="196" t="s">
        <v>281</v>
      </c>
      <c r="D131" s="198"/>
    </row>
    <row r="132" spans="1:4" ht="66" x14ac:dyDescent="0.25">
      <c r="A132" s="5" t="s">
        <v>11</v>
      </c>
      <c r="B132" s="26" t="s">
        <v>663</v>
      </c>
      <c r="C132" s="202"/>
      <c r="D132" s="203"/>
    </row>
    <row r="133" spans="1:4" ht="39" customHeight="1" x14ac:dyDescent="0.25">
      <c r="A133" s="5" t="s">
        <v>12</v>
      </c>
      <c r="B133" s="26" t="s">
        <v>664</v>
      </c>
      <c r="C133" s="202"/>
      <c r="D133" s="203"/>
    </row>
    <row r="134" spans="1:4" ht="24.75" customHeight="1" x14ac:dyDescent="0.25">
      <c r="A134" s="5" t="s">
        <v>34</v>
      </c>
      <c r="B134" s="26" t="s">
        <v>665</v>
      </c>
      <c r="C134" s="202"/>
      <c r="D134" s="203"/>
    </row>
    <row r="135" spans="1:4" ht="27.75" customHeight="1" x14ac:dyDescent="0.25">
      <c r="A135" s="5" t="s">
        <v>26</v>
      </c>
      <c r="B135" s="26" t="s">
        <v>666</v>
      </c>
      <c r="C135" s="202"/>
      <c r="D135" s="203"/>
    </row>
    <row r="136" spans="1:4" ht="29.25" customHeight="1" x14ac:dyDescent="0.25">
      <c r="A136" s="5" t="s">
        <v>21</v>
      </c>
      <c r="B136" s="26" t="s">
        <v>667</v>
      </c>
      <c r="C136" s="202"/>
      <c r="D136" s="203"/>
    </row>
    <row r="137" spans="1:4" ht="30.75" customHeight="1" x14ac:dyDescent="0.25">
      <c r="A137" s="5" t="s">
        <v>22</v>
      </c>
      <c r="B137" s="26" t="s">
        <v>668</v>
      </c>
      <c r="C137" s="202"/>
      <c r="D137" s="203"/>
    </row>
    <row r="138" spans="1:4" ht="125.25" customHeight="1" x14ac:dyDescent="0.25">
      <c r="A138" s="5" t="s">
        <v>25</v>
      </c>
      <c r="B138" s="19" t="s">
        <v>194</v>
      </c>
      <c r="C138" s="202"/>
      <c r="D138" s="203"/>
    </row>
    <row r="139" spans="1:4" ht="32.25" customHeight="1" x14ac:dyDescent="0.25">
      <c r="A139" s="5" t="s">
        <v>35</v>
      </c>
      <c r="B139" s="19" t="s">
        <v>669</v>
      </c>
      <c r="C139" s="202"/>
      <c r="D139" s="203"/>
    </row>
    <row r="140" spans="1:4" ht="95.25" customHeight="1" x14ac:dyDescent="0.25">
      <c r="A140" s="5" t="s">
        <v>62</v>
      </c>
      <c r="B140" s="19" t="s">
        <v>670</v>
      </c>
      <c r="C140" s="202"/>
      <c r="D140" s="203"/>
    </row>
    <row r="141" spans="1:4" ht="51" customHeight="1" x14ac:dyDescent="0.25">
      <c r="A141" s="5" t="s">
        <v>63</v>
      </c>
      <c r="B141" s="27" t="s">
        <v>671</v>
      </c>
      <c r="C141" s="197"/>
      <c r="D141" s="199"/>
    </row>
    <row r="142" spans="1:4" x14ac:dyDescent="0.25">
      <c r="A142" s="6" t="s">
        <v>64</v>
      </c>
      <c r="B142" s="194" t="s">
        <v>169</v>
      </c>
      <c r="C142" s="194"/>
      <c r="D142" s="195"/>
    </row>
    <row r="143" spans="1:4" ht="39.6" x14ac:dyDescent="0.25">
      <c r="A143" s="7" t="s">
        <v>36</v>
      </c>
      <c r="B143" s="20" t="s">
        <v>672</v>
      </c>
      <c r="C143" s="30"/>
      <c r="D143" s="30"/>
    </row>
    <row r="144" spans="1:4" ht="26.25" customHeight="1" x14ac:dyDescent="0.25">
      <c r="A144" s="7" t="s">
        <v>72</v>
      </c>
      <c r="B144" s="19" t="s">
        <v>234</v>
      </c>
      <c r="C144" s="30"/>
      <c r="D144" s="30"/>
    </row>
    <row r="145" spans="1:4" ht="93.75" customHeight="1" x14ac:dyDescent="0.25">
      <c r="A145" s="7" t="s">
        <v>37</v>
      </c>
      <c r="B145" s="19" t="s">
        <v>282</v>
      </c>
      <c r="C145" s="30"/>
      <c r="D145" s="30"/>
    </row>
    <row r="146" spans="1:4" ht="39" customHeight="1" x14ac:dyDescent="0.25">
      <c r="A146" s="7" t="s">
        <v>65</v>
      </c>
      <c r="B146" s="64" t="s">
        <v>348</v>
      </c>
      <c r="C146" s="13" t="s">
        <v>283</v>
      </c>
      <c r="D146" s="191"/>
    </row>
    <row r="147" spans="1:4" ht="26.4" x14ac:dyDescent="0.25">
      <c r="A147" s="7" t="s">
        <v>66</v>
      </c>
      <c r="B147" s="15" t="s">
        <v>673</v>
      </c>
      <c r="C147" s="30"/>
      <c r="D147" s="30"/>
    </row>
    <row r="148" spans="1:4" ht="12.75" customHeight="1" x14ac:dyDescent="0.25">
      <c r="A148" s="7" t="s">
        <v>170</v>
      </c>
      <c r="B148" s="20" t="s">
        <v>239</v>
      </c>
      <c r="C148" s="30"/>
      <c r="D148" s="30"/>
    </row>
    <row r="149" spans="1:4" ht="60" customHeight="1" x14ac:dyDescent="0.25">
      <c r="A149" s="7" t="s">
        <v>171</v>
      </c>
      <c r="B149" s="34" t="s">
        <v>544</v>
      </c>
      <c r="C149" s="30"/>
      <c r="D149" s="30"/>
    </row>
    <row r="150" spans="1:4" ht="66" x14ac:dyDescent="0.25">
      <c r="A150" s="7" t="s">
        <v>172</v>
      </c>
      <c r="B150" s="15" t="s">
        <v>674</v>
      </c>
      <c r="C150" s="30"/>
      <c r="D150" s="30"/>
    </row>
    <row r="151" spans="1:4" ht="38.25" customHeight="1" x14ac:dyDescent="0.25">
      <c r="A151" s="7" t="s">
        <v>173</v>
      </c>
      <c r="B151" s="14" t="s">
        <v>675</v>
      </c>
      <c r="C151" s="30"/>
      <c r="D151" s="30"/>
    </row>
    <row r="152" spans="1:4" ht="13.5" customHeight="1" x14ac:dyDescent="0.25">
      <c r="A152" s="7" t="s">
        <v>174</v>
      </c>
      <c r="B152" s="16" t="s">
        <v>676</v>
      </c>
      <c r="C152" s="30"/>
      <c r="D152" s="30"/>
    </row>
    <row r="153" spans="1:4" ht="50.25" customHeight="1" x14ac:dyDescent="0.25">
      <c r="A153" s="7" t="s">
        <v>175</v>
      </c>
      <c r="B153" s="19" t="s">
        <v>677</v>
      </c>
      <c r="C153" s="30"/>
      <c r="D153" s="30"/>
    </row>
    <row r="154" spans="1:4" x14ac:dyDescent="0.25">
      <c r="A154" s="6" t="s">
        <v>211</v>
      </c>
      <c r="B154" s="194" t="s">
        <v>178</v>
      </c>
      <c r="C154" s="194"/>
      <c r="D154" s="195"/>
    </row>
    <row r="155" spans="1:4" s="63" customFormat="1" ht="27.75" customHeight="1" x14ac:dyDescent="0.25">
      <c r="A155" s="7" t="s">
        <v>212</v>
      </c>
      <c r="B155" s="14" t="s">
        <v>678</v>
      </c>
      <c r="C155" s="30"/>
      <c r="D155" s="30"/>
    </row>
    <row r="156" spans="1:4" ht="26.4" x14ac:dyDescent="0.25">
      <c r="A156" s="7" t="s">
        <v>213</v>
      </c>
      <c r="B156" s="14" t="s">
        <v>679</v>
      </c>
      <c r="C156" s="30"/>
      <c r="D156" s="30"/>
    </row>
    <row r="157" spans="1:4" x14ac:dyDescent="0.25">
      <c r="A157" s="7" t="s">
        <v>214</v>
      </c>
      <c r="B157" s="14" t="s">
        <v>284</v>
      </c>
      <c r="C157" s="30"/>
      <c r="D157" s="30"/>
    </row>
    <row r="158" spans="1:4" ht="41.25" customHeight="1" x14ac:dyDescent="0.25">
      <c r="A158" s="7" t="s">
        <v>215</v>
      </c>
      <c r="B158" s="20" t="s">
        <v>680</v>
      </c>
      <c r="C158" s="30"/>
      <c r="D158" s="30"/>
    </row>
    <row r="159" spans="1:4" ht="28.5" customHeight="1" x14ac:dyDescent="0.25">
      <c r="A159" s="7" t="s">
        <v>216</v>
      </c>
      <c r="B159" s="19" t="s">
        <v>681</v>
      </c>
      <c r="C159" s="30"/>
      <c r="D159" s="30"/>
    </row>
    <row r="160" spans="1:4" ht="29.25" customHeight="1" x14ac:dyDescent="0.25">
      <c r="A160" s="7" t="s">
        <v>217</v>
      </c>
      <c r="B160" s="19" t="s">
        <v>682</v>
      </c>
      <c r="C160" s="30"/>
      <c r="D160" s="30"/>
    </row>
    <row r="161" spans="1:7" ht="30" customHeight="1" x14ac:dyDescent="0.25">
      <c r="A161" s="7" t="s">
        <v>218</v>
      </c>
      <c r="B161" s="19" t="s">
        <v>235</v>
      </c>
      <c r="C161" s="30"/>
      <c r="D161" s="30"/>
    </row>
    <row r="162" spans="1:7" ht="190.5" customHeight="1" x14ac:dyDescent="0.25">
      <c r="A162" s="7" t="s">
        <v>219</v>
      </c>
      <c r="B162" s="172" t="s">
        <v>683</v>
      </c>
      <c r="C162" s="200" t="s">
        <v>782</v>
      </c>
      <c r="D162" s="198"/>
    </row>
    <row r="163" spans="1:7" ht="139.5" customHeight="1" x14ac:dyDescent="0.25">
      <c r="A163" s="7" t="s">
        <v>220</v>
      </c>
      <c r="B163" s="64" t="s">
        <v>562</v>
      </c>
      <c r="C163" s="201"/>
      <c r="D163" s="199"/>
    </row>
    <row r="164" spans="1:7" ht="39.6" x14ac:dyDescent="0.25">
      <c r="A164" s="167" t="s">
        <v>221</v>
      </c>
      <c r="B164" s="37" t="s">
        <v>292</v>
      </c>
      <c r="C164" s="30"/>
      <c r="D164" s="30"/>
    </row>
    <row r="165" spans="1:7" ht="79.2" x14ac:dyDescent="0.25">
      <c r="A165" s="167" t="s">
        <v>222</v>
      </c>
      <c r="B165" s="15" t="s">
        <v>684</v>
      </c>
      <c r="C165" s="185" t="s">
        <v>594</v>
      </c>
      <c r="D165" s="30"/>
    </row>
    <row r="166" spans="1:7" ht="39.6" x14ac:dyDescent="0.25">
      <c r="A166" s="167" t="s">
        <v>223</v>
      </c>
      <c r="B166" s="37" t="s">
        <v>685</v>
      </c>
      <c r="C166" s="30"/>
      <c r="D166" s="30"/>
    </row>
    <row r="167" spans="1:7" ht="39.6" x14ac:dyDescent="0.25">
      <c r="A167" s="167" t="s">
        <v>224</v>
      </c>
      <c r="B167" s="168" t="s">
        <v>581</v>
      </c>
      <c r="C167" s="30"/>
      <c r="D167" s="30"/>
    </row>
    <row r="168" spans="1:7" ht="26.4" x14ac:dyDescent="0.25">
      <c r="A168" s="167" t="s">
        <v>225</v>
      </c>
      <c r="B168" s="37" t="s">
        <v>686</v>
      </c>
      <c r="C168" s="30"/>
      <c r="D168" s="30"/>
    </row>
    <row r="169" spans="1:7" ht="118.8" x14ac:dyDescent="0.25">
      <c r="A169" s="167" t="s">
        <v>226</v>
      </c>
      <c r="B169" s="125" t="s">
        <v>687</v>
      </c>
      <c r="C169" s="196" t="s">
        <v>776</v>
      </c>
      <c r="D169" s="198"/>
    </row>
    <row r="170" spans="1:7" ht="102" customHeight="1" x14ac:dyDescent="0.25">
      <c r="A170" s="167" t="s">
        <v>227</v>
      </c>
      <c r="B170" s="169" t="s">
        <v>688</v>
      </c>
      <c r="C170" s="197"/>
      <c r="D170" s="199"/>
    </row>
    <row r="171" spans="1:7" ht="26.4" x14ac:dyDescent="0.25">
      <c r="A171" s="167" t="s">
        <v>228</v>
      </c>
      <c r="B171" s="37" t="s">
        <v>689</v>
      </c>
      <c r="C171" s="30"/>
      <c r="D171" s="30"/>
    </row>
    <row r="172" spans="1:7" ht="31.5" customHeight="1" x14ac:dyDescent="0.25">
      <c r="A172" s="167" t="s">
        <v>229</v>
      </c>
      <c r="B172" s="37" t="s">
        <v>690</v>
      </c>
      <c r="C172" s="31"/>
      <c r="D172" s="50"/>
      <c r="E172" s="47"/>
      <c r="F172" s="48"/>
      <c r="G172" s="49"/>
    </row>
    <row r="173" spans="1:7" ht="39.6" x14ac:dyDescent="0.25">
      <c r="A173" s="167" t="s">
        <v>242</v>
      </c>
      <c r="B173" s="64" t="s">
        <v>392</v>
      </c>
      <c r="C173" s="31"/>
      <c r="D173" s="50"/>
      <c r="E173" s="47"/>
      <c r="F173" s="48"/>
      <c r="G173" s="49"/>
    </row>
    <row r="174" spans="1:7" ht="52.8" x14ac:dyDescent="0.25">
      <c r="A174" s="167" t="s">
        <v>243</v>
      </c>
      <c r="B174" s="37" t="s">
        <v>691</v>
      </c>
      <c r="C174" s="75"/>
      <c r="D174" s="75"/>
      <c r="E174" s="51"/>
      <c r="F174" s="52"/>
    </row>
    <row r="175" spans="1:7" ht="26.4" x14ac:dyDescent="0.25">
      <c r="A175" s="167" t="s">
        <v>285</v>
      </c>
      <c r="B175" s="37" t="s">
        <v>595</v>
      </c>
      <c r="C175" s="75"/>
      <c r="D175" s="75"/>
      <c r="E175" s="53"/>
      <c r="F175" s="52"/>
    </row>
    <row r="176" spans="1:7" ht="34.5" customHeight="1" x14ac:dyDescent="0.25">
      <c r="A176" s="167" t="s">
        <v>247</v>
      </c>
      <c r="B176" s="54" t="s">
        <v>692</v>
      </c>
      <c r="C176" s="75"/>
      <c r="D176" s="75"/>
      <c r="E176" s="53"/>
      <c r="F176" s="52"/>
    </row>
    <row r="177" spans="1:6" ht="105.6" x14ac:dyDescent="0.25">
      <c r="A177" s="167" t="s">
        <v>255</v>
      </c>
      <c r="B177" s="54" t="s">
        <v>693</v>
      </c>
      <c r="C177" s="75"/>
      <c r="D177" s="75"/>
      <c r="E177" s="53"/>
      <c r="F177" s="52"/>
    </row>
    <row r="178" spans="1:6" x14ac:dyDescent="0.25">
      <c r="A178" s="55" t="s">
        <v>176</v>
      </c>
      <c r="B178" s="56" t="s">
        <v>585</v>
      </c>
      <c r="C178" s="57"/>
      <c r="D178" s="57"/>
      <c r="E178" s="53"/>
      <c r="F178" s="52"/>
    </row>
    <row r="179" spans="1:6" ht="18" customHeight="1" x14ac:dyDescent="0.25">
      <c r="A179" s="38" t="s">
        <v>177</v>
      </c>
      <c r="B179" s="54" t="s">
        <v>694</v>
      </c>
      <c r="C179" s="75"/>
      <c r="D179" s="75"/>
      <c r="E179" s="53"/>
      <c r="F179" s="52"/>
    </row>
    <row r="180" spans="1:6" ht="26.4" x14ac:dyDescent="0.25">
      <c r="A180" s="38" t="s">
        <v>209</v>
      </c>
      <c r="B180" s="37" t="s">
        <v>355</v>
      </c>
      <c r="C180" s="75"/>
      <c r="D180" s="75"/>
      <c r="E180" s="53"/>
      <c r="F180" s="52"/>
    </row>
    <row r="181" spans="1:6" ht="41.25" customHeight="1" x14ac:dyDescent="0.25">
      <c r="A181" s="38" t="s">
        <v>179</v>
      </c>
      <c r="B181" s="37" t="s">
        <v>293</v>
      </c>
      <c r="C181" s="75"/>
      <c r="D181" s="75"/>
      <c r="E181" s="53"/>
      <c r="F181" s="52"/>
    </row>
    <row r="182" spans="1:6" ht="66" x14ac:dyDescent="0.25">
      <c r="A182" s="38" t="s">
        <v>180</v>
      </c>
      <c r="B182" s="66" t="s">
        <v>695</v>
      </c>
      <c r="C182" s="75"/>
      <c r="D182" s="75"/>
      <c r="E182" s="53"/>
      <c r="F182" s="52"/>
    </row>
    <row r="183" spans="1:6" ht="40.5" customHeight="1" x14ac:dyDescent="0.25">
      <c r="A183" s="38" t="s">
        <v>181</v>
      </c>
      <c r="B183" s="37" t="s">
        <v>294</v>
      </c>
      <c r="C183" s="75"/>
      <c r="D183" s="75"/>
      <c r="E183" s="53"/>
      <c r="F183" s="52"/>
    </row>
    <row r="184" spans="1:6" ht="40.5" customHeight="1" x14ac:dyDescent="0.25">
      <c r="A184" s="38" t="s">
        <v>298</v>
      </c>
      <c r="B184" s="37" t="s">
        <v>356</v>
      </c>
      <c r="C184" s="75"/>
      <c r="D184" s="75"/>
      <c r="E184" s="53"/>
      <c r="F184" s="52"/>
    </row>
    <row r="185" spans="1:6" ht="39.6" x14ac:dyDescent="0.25">
      <c r="A185" s="38" t="s">
        <v>299</v>
      </c>
      <c r="B185" s="37" t="s">
        <v>295</v>
      </c>
      <c r="C185" s="75"/>
      <c r="D185" s="75"/>
      <c r="E185" s="53"/>
      <c r="F185" s="52"/>
    </row>
    <row r="186" spans="1:6" ht="39.6" x14ac:dyDescent="0.25">
      <c r="A186" s="38" t="s">
        <v>300</v>
      </c>
      <c r="B186" s="54" t="s">
        <v>584</v>
      </c>
      <c r="C186" s="75"/>
      <c r="D186" s="75"/>
      <c r="E186" s="53"/>
      <c r="F186" s="52"/>
    </row>
    <row r="187" spans="1:6" x14ac:dyDescent="0.25">
      <c r="A187" s="55" t="s">
        <v>248</v>
      </c>
      <c r="B187" s="56" t="s">
        <v>296</v>
      </c>
      <c r="C187" s="59"/>
      <c r="D187" s="59"/>
      <c r="E187" s="53"/>
      <c r="F187" s="52"/>
    </row>
    <row r="188" spans="1:6" ht="79.2" x14ac:dyDescent="0.25">
      <c r="A188" s="38" t="s">
        <v>249</v>
      </c>
      <c r="B188" s="170" t="s">
        <v>563</v>
      </c>
      <c r="C188" s="75"/>
      <c r="D188" s="75"/>
      <c r="E188" s="58"/>
      <c r="F188" s="52"/>
    </row>
    <row r="189" spans="1:6" ht="26.4" x14ac:dyDescent="0.25">
      <c r="A189" s="38" t="s">
        <v>250</v>
      </c>
      <c r="B189" s="67" t="s">
        <v>696</v>
      </c>
      <c r="C189" s="75"/>
      <c r="D189" s="75"/>
      <c r="E189" s="53"/>
      <c r="F189" s="52"/>
    </row>
    <row r="190" spans="1:6" ht="78.75" customHeight="1" x14ac:dyDescent="0.25">
      <c r="A190" s="38" t="s">
        <v>251</v>
      </c>
      <c r="B190" s="33" t="s">
        <v>697</v>
      </c>
      <c r="C190" s="75"/>
      <c r="D190" s="75"/>
      <c r="E190" s="53"/>
      <c r="F190" s="52"/>
    </row>
    <row r="191" spans="1:6" ht="29.25" customHeight="1" x14ac:dyDescent="0.25">
      <c r="A191" s="38" t="s">
        <v>370</v>
      </c>
      <c r="B191" s="37" t="s">
        <v>698</v>
      </c>
      <c r="C191" s="75"/>
      <c r="D191" s="75"/>
      <c r="E191" s="53"/>
      <c r="F191" s="52"/>
    </row>
    <row r="192" spans="1:6" ht="39.6" x14ac:dyDescent="0.25">
      <c r="A192" s="38" t="s">
        <v>371</v>
      </c>
      <c r="B192" s="66" t="s">
        <v>699</v>
      </c>
      <c r="C192" s="75"/>
      <c r="D192" s="75"/>
      <c r="E192" s="53"/>
      <c r="F192" s="52"/>
    </row>
    <row r="193" spans="1:7" ht="52.8" x14ac:dyDescent="0.25">
      <c r="A193" s="38" t="s">
        <v>372</v>
      </c>
      <c r="B193" s="66" t="s">
        <v>700</v>
      </c>
      <c r="C193" s="75"/>
      <c r="D193" s="75"/>
      <c r="E193" s="53"/>
      <c r="F193" s="52"/>
    </row>
    <row r="194" spans="1:7" ht="26.4" x14ac:dyDescent="0.25">
      <c r="A194" s="38" t="s">
        <v>373</v>
      </c>
      <c r="B194" s="15" t="s">
        <v>701</v>
      </c>
      <c r="C194" s="75"/>
      <c r="D194" s="75"/>
      <c r="E194" s="53"/>
      <c r="F194" s="52"/>
    </row>
    <row r="195" spans="1:7" ht="39.6" x14ac:dyDescent="0.25">
      <c r="A195" s="38" t="s">
        <v>374</v>
      </c>
      <c r="B195" s="34" t="s">
        <v>702</v>
      </c>
      <c r="C195" s="75"/>
      <c r="D195" s="75"/>
      <c r="E195" s="53"/>
      <c r="F195" s="52"/>
    </row>
    <row r="196" spans="1:7" ht="92.4" x14ac:dyDescent="0.25">
      <c r="A196" s="38" t="s">
        <v>375</v>
      </c>
      <c r="B196" s="34" t="s">
        <v>703</v>
      </c>
      <c r="C196" s="75"/>
      <c r="D196" s="75"/>
      <c r="E196" s="53"/>
      <c r="F196" s="52"/>
    </row>
    <row r="197" spans="1:7" ht="26.4" x14ac:dyDescent="0.25">
      <c r="A197" s="38" t="s">
        <v>376</v>
      </c>
      <c r="B197" s="15" t="s">
        <v>704</v>
      </c>
      <c r="C197" s="75"/>
      <c r="D197" s="75"/>
      <c r="E197" s="53"/>
      <c r="F197" s="52"/>
    </row>
    <row r="198" spans="1:7" ht="132" customHeight="1" x14ac:dyDescent="0.25">
      <c r="A198" s="38" t="s">
        <v>377</v>
      </c>
      <c r="B198" s="66" t="s">
        <v>357</v>
      </c>
      <c r="C198" s="75"/>
      <c r="D198" s="75"/>
      <c r="E198" s="53"/>
      <c r="F198" s="52"/>
    </row>
    <row r="199" spans="1:7" ht="14.4" x14ac:dyDescent="0.25">
      <c r="A199" s="38" t="s">
        <v>378</v>
      </c>
      <c r="B199" s="60" t="s">
        <v>705</v>
      </c>
      <c r="C199" s="78"/>
      <c r="D199" s="78"/>
      <c r="E199" s="58"/>
      <c r="F199" s="52"/>
    </row>
    <row r="200" spans="1:7" ht="30.75" customHeight="1" x14ac:dyDescent="0.25">
      <c r="A200" s="38" t="s">
        <v>379</v>
      </c>
      <c r="B200" s="69" t="s">
        <v>706</v>
      </c>
      <c r="C200" s="75"/>
      <c r="D200" s="75"/>
      <c r="E200" s="53"/>
      <c r="F200" s="52"/>
    </row>
    <row r="201" spans="1:7" ht="39.6" x14ac:dyDescent="0.25">
      <c r="A201" s="38" t="s">
        <v>380</v>
      </c>
      <c r="B201" s="66" t="s">
        <v>707</v>
      </c>
      <c r="C201" s="75"/>
      <c r="D201" s="75"/>
      <c r="E201" s="58"/>
      <c r="F201" s="52"/>
    </row>
    <row r="202" spans="1:7" ht="66" x14ac:dyDescent="0.25">
      <c r="A202" s="38" t="s">
        <v>381</v>
      </c>
      <c r="B202" s="66" t="s">
        <v>708</v>
      </c>
      <c r="C202" s="75"/>
      <c r="D202" s="75"/>
      <c r="E202" s="58"/>
      <c r="F202" s="52"/>
    </row>
    <row r="203" spans="1:7" ht="79.2" x14ac:dyDescent="0.25">
      <c r="A203" s="38" t="s">
        <v>382</v>
      </c>
      <c r="B203" s="66" t="s">
        <v>709</v>
      </c>
      <c r="C203" s="75"/>
      <c r="D203" s="75"/>
      <c r="E203" s="58"/>
      <c r="F203" s="52"/>
    </row>
    <row r="204" spans="1:7" x14ac:dyDescent="0.25">
      <c r="A204" s="55" t="s">
        <v>383</v>
      </c>
      <c r="B204" s="56" t="s">
        <v>297</v>
      </c>
      <c r="C204" s="57"/>
      <c r="D204" s="57"/>
      <c r="E204" s="53"/>
      <c r="F204" s="52"/>
    </row>
    <row r="205" spans="1:7" ht="198" x14ac:dyDescent="0.25">
      <c r="A205" s="38" t="s">
        <v>252</v>
      </c>
      <c r="B205" s="64" t="s">
        <v>582</v>
      </c>
      <c r="C205" s="64" t="s">
        <v>395</v>
      </c>
      <c r="D205" s="189"/>
      <c r="E205" s="53"/>
      <c r="F205" s="52"/>
    </row>
    <row r="206" spans="1:7" x14ac:dyDescent="0.25">
      <c r="A206" s="38" t="s">
        <v>253</v>
      </c>
      <c r="B206" s="76" t="s">
        <v>710</v>
      </c>
      <c r="C206" s="75"/>
      <c r="D206" s="75"/>
      <c r="E206" s="53"/>
      <c r="F206" s="52"/>
    </row>
    <row r="207" spans="1:7" ht="39.75" customHeight="1" x14ac:dyDescent="0.25">
      <c r="A207" s="38" t="s">
        <v>254</v>
      </c>
      <c r="B207" s="37" t="s">
        <v>574</v>
      </c>
      <c r="C207" s="75"/>
      <c r="D207" s="75"/>
      <c r="E207" s="53"/>
    </row>
    <row r="208" spans="1:7" ht="14.4" x14ac:dyDescent="0.25">
      <c r="A208" s="6" t="s">
        <v>301</v>
      </c>
      <c r="B208" s="194" t="s">
        <v>711</v>
      </c>
      <c r="C208" s="194"/>
      <c r="D208" s="194"/>
      <c r="E208" s="61"/>
      <c r="F208" s="48"/>
      <c r="G208" s="49"/>
    </row>
    <row r="209" spans="1:7" ht="14.4" x14ac:dyDescent="0.25">
      <c r="A209" s="7" t="s">
        <v>302</v>
      </c>
      <c r="B209" s="16" t="s">
        <v>182</v>
      </c>
      <c r="C209" s="30"/>
      <c r="D209" s="50"/>
      <c r="E209" s="61"/>
      <c r="F209" s="48"/>
      <c r="G209" s="49"/>
    </row>
    <row r="210" spans="1:7" ht="26.4" x14ac:dyDescent="0.25">
      <c r="A210" s="7" t="s">
        <v>303</v>
      </c>
      <c r="B210" s="19" t="s">
        <v>712</v>
      </c>
      <c r="C210" s="30"/>
      <c r="D210" s="50"/>
      <c r="E210" s="61"/>
      <c r="F210" s="48"/>
      <c r="G210" s="49"/>
    </row>
    <row r="211" spans="1:7" ht="14.4" x14ac:dyDescent="0.25">
      <c r="A211" s="7" t="s">
        <v>304</v>
      </c>
      <c r="B211" s="16" t="s">
        <v>183</v>
      </c>
      <c r="C211" s="30"/>
      <c r="D211" s="50"/>
      <c r="E211" s="61"/>
      <c r="F211" s="48"/>
      <c r="G211" s="49"/>
    </row>
    <row r="212" spans="1:7" ht="18" customHeight="1" x14ac:dyDescent="0.25">
      <c r="A212" s="7" t="s">
        <v>305</v>
      </c>
      <c r="B212" s="17" t="s">
        <v>184</v>
      </c>
      <c r="C212" s="30"/>
      <c r="D212" s="181"/>
      <c r="E212" s="61"/>
      <c r="F212" s="48"/>
      <c r="G212" s="49"/>
    </row>
    <row r="213" spans="1:7" ht="26.4" x14ac:dyDescent="0.25">
      <c r="A213" s="7" t="s">
        <v>306</v>
      </c>
      <c r="B213" s="19" t="s">
        <v>358</v>
      </c>
      <c r="C213" s="30"/>
      <c r="D213" s="181"/>
      <c r="E213" s="61"/>
      <c r="F213" s="48"/>
      <c r="G213" s="49"/>
    </row>
    <row r="214" spans="1:7" s="1" customFormat="1" ht="39.6" x14ac:dyDescent="0.25">
      <c r="A214" s="7" t="s">
        <v>384</v>
      </c>
      <c r="B214" s="15" t="s">
        <v>713</v>
      </c>
      <c r="C214" s="68"/>
      <c r="D214" s="68"/>
    </row>
    <row r="215" spans="1:7" s="1" customFormat="1" ht="26.4" x14ac:dyDescent="0.25">
      <c r="A215" s="7" t="s">
        <v>385</v>
      </c>
      <c r="B215" s="66" t="s">
        <v>714</v>
      </c>
      <c r="C215" s="68"/>
      <c r="D215" s="68"/>
    </row>
    <row r="216" spans="1:7" s="1" customFormat="1" ht="26.4" x14ac:dyDescent="0.25">
      <c r="A216" s="7" t="s">
        <v>386</v>
      </c>
      <c r="B216" s="69" t="s">
        <v>715</v>
      </c>
      <c r="C216" s="68"/>
      <c r="D216" s="68"/>
    </row>
    <row r="217" spans="1:7" ht="26.4" x14ac:dyDescent="0.25">
      <c r="A217" s="7" t="s">
        <v>387</v>
      </c>
      <c r="B217" s="66" t="s">
        <v>716</v>
      </c>
      <c r="C217" s="77"/>
      <c r="D217" s="77"/>
      <c r="E217" s="61"/>
      <c r="F217" s="48"/>
      <c r="G217" s="49"/>
    </row>
    <row r="218" spans="1:7" ht="52.8" x14ac:dyDescent="0.25">
      <c r="A218" s="7" t="s">
        <v>388</v>
      </c>
      <c r="B218" s="34" t="s">
        <v>717</v>
      </c>
      <c r="C218" s="77"/>
      <c r="D218" s="77"/>
      <c r="E218" s="61"/>
      <c r="F218" s="48"/>
      <c r="G218" s="49"/>
    </row>
    <row r="219" spans="1:7" ht="26.4" x14ac:dyDescent="0.25">
      <c r="A219" s="7" t="s">
        <v>394</v>
      </c>
      <c r="B219" s="64" t="s">
        <v>393</v>
      </c>
      <c r="C219" s="77"/>
      <c r="D219" s="77"/>
      <c r="E219" s="61"/>
      <c r="F219" s="48"/>
      <c r="G219" s="49"/>
    </row>
    <row r="220" spans="1:7" ht="18" customHeight="1" x14ac:dyDescent="0.25">
      <c r="A220" s="6" t="s">
        <v>307</v>
      </c>
      <c r="B220" s="194" t="s">
        <v>185</v>
      </c>
      <c r="C220" s="194"/>
      <c r="D220" s="194"/>
      <c r="E220" s="62"/>
    </row>
    <row r="221" spans="1:7" x14ac:dyDescent="0.25">
      <c r="A221" s="5" t="s">
        <v>308</v>
      </c>
      <c r="B221" s="19" t="s">
        <v>718</v>
      </c>
      <c r="C221" s="30"/>
      <c r="D221" s="30"/>
      <c r="E221" s="62"/>
    </row>
    <row r="222" spans="1:7" ht="41.25" customHeight="1" x14ac:dyDescent="0.25">
      <c r="A222" s="5" t="s">
        <v>309</v>
      </c>
      <c r="B222" s="15" t="s">
        <v>719</v>
      </c>
      <c r="C222" s="30"/>
      <c r="D222" s="30"/>
      <c r="E222" s="62"/>
    </row>
    <row r="223" spans="1:7" ht="30" customHeight="1" x14ac:dyDescent="0.25">
      <c r="A223" s="5" t="s">
        <v>310</v>
      </c>
      <c r="B223" s="19" t="s">
        <v>720</v>
      </c>
      <c r="C223" s="30"/>
      <c r="D223" s="30"/>
      <c r="E223" s="62"/>
    </row>
    <row r="224" spans="1:7" ht="40.5" customHeight="1" x14ac:dyDescent="0.25">
      <c r="A224" s="5" t="s">
        <v>311</v>
      </c>
      <c r="B224" s="15" t="s">
        <v>721</v>
      </c>
      <c r="C224" s="30"/>
      <c r="D224" s="30"/>
      <c r="E224" s="62"/>
    </row>
    <row r="225" spans="1:5" ht="27.75" customHeight="1" x14ac:dyDescent="0.25">
      <c r="A225" s="5" t="s">
        <v>312</v>
      </c>
      <c r="B225" s="19" t="s">
        <v>722</v>
      </c>
      <c r="C225" s="30"/>
      <c r="D225" s="30"/>
      <c r="E225" s="62"/>
    </row>
    <row r="226" spans="1:5" ht="18.75" customHeight="1" x14ac:dyDescent="0.25">
      <c r="A226" s="5" t="s">
        <v>313</v>
      </c>
      <c r="B226" s="16" t="s">
        <v>723</v>
      </c>
      <c r="C226" s="30"/>
      <c r="D226" s="30"/>
      <c r="E226" s="62"/>
    </row>
    <row r="227" spans="1:5" x14ac:dyDescent="0.25">
      <c r="A227" s="5" t="s">
        <v>314</v>
      </c>
      <c r="B227" s="16" t="s">
        <v>186</v>
      </c>
      <c r="C227" s="30"/>
      <c r="D227" s="30"/>
      <c r="E227" s="62"/>
    </row>
    <row r="228" spans="1:5" ht="41.25" customHeight="1" x14ac:dyDescent="0.25">
      <c r="A228" s="5" t="s">
        <v>315</v>
      </c>
      <c r="B228" s="15" t="s">
        <v>286</v>
      </c>
      <c r="C228" s="30"/>
      <c r="D228" s="30"/>
      <c r="E228" s="62"/>
    </row>
    <row r="229" spans="1:5" ht="25.5" customHeight="1" x14ac:dyDescent="0.25">
      <c r="A229" s="5" t="s">
        <v>316</v>
      </c>
      <c r="B229" s="26" t="s">
        <v>236</v>
      </c>
      <c r="C229" s="30"/>
      <c r="D229" s="30"/>
      <c r="E229" s="62"/>
    </row>
    <row r="230" spans="1:5" ht="25.5" customHeight="1" x14ac:dyDescent="0.25">
      <c r="A230" s="5" t="s">
        <v>317</v>
      </c>
      <c r="B230" s="70" t="s">
        <v>359</v>
      </c>
      <c r="C230" s="30"/>
      <c r="D230" s="30"/>
      <c r="E230" s="62"/>
    </row>
    <row r="231" spans="1:5" ht="27" customHeight="1" x14ac:dyDescent="0.25">
      <c r="A231" s="5" t="s">
        <v>318</v>
      </c>
      <c r="B231" s="19" t="s">
        <v>724</v>
      </c>
      <c r="C231" s="30"/>
      <c r="D231" s="30"/>
      <c r="E231" s="62"/>
    </row>
    <row r="232" spans="1:5" ht="92.4" x14ac:dyDescent="0.25">
      <c r="A232" s="5" t="s">
        <v>319</v>
      </c>
      <c r="B232" s="15" t="s">
        <v>559</v>
      </c>
      <c r="C232" s="30"/>
      <c r="D232" s="30"/>
      <c r="E232" s="62"/>
    </row>
    <row r="233" spans="1:5" ht="39.6" x14ac:dyDescent="0.25">
      <c r="A233" s="5" t="s">
        <v>320</v>
      </c>
      <c r="B233" s="15" t="s">
        <v>725</v>
      </c>
      <c r="C233" s="30"/>
      <c r="D233" s="30"/>
      <c r="E233" s="62"/>
    </row>
    <row r="234" spans="1:5" s="63" customFormat="1" ht="169.5" customHeight="1" x14ac:dyDescent="0.25">
      <c r="A234" s="5" t="s">
        <v>321</v>
      </c>
      <c r="B234" s="21" t="s">
        <v>586</v>
      </c>
      <c r="C234" s="30"/>
      <c r="D234" s="30"/>
      <c r="E234" s="62"/>
    </row>
    <row r="235" spans="1:5" ht="169.5" customHeight="1" x14ac:dyDescent="0.25">
      <c r="A235" s="5" t="s">
        <v>322</v>
      </c>
      <c r="B235" s="19" t="s">
        <v>398</v>
      </c>
      <c r="C235" s="30"/>
      <c r="D235" s="30"/>
    </row>
    <row r="236" spans="1:5" ht="195.75" customHeight="1" x14ac:dyDescent="0.25">
      <c r="A236" s="5" t="s">
        <v>323</v>
      </c>
      <c r="B236" s="19" t="s">
        <v>397</v>
      </c>
      <c r="C236" s="30"/>
      <c r="D236" s="30"/>
    </row>
    <row r="237" spans="1:5" ht="33" customHeight="1" x14ac:dyDescent="0.25">
      <c r="A237" s="5" t="s">
        <v>324</v>
      </c>
      <c r="B237" s="19" t="s">
        <v>726</v>
      </c>
      <c r="C237" s="30"/>
      <c r="D237" s="30"/>
    </row>
    <row r="238" spans="1:5" ht="27" customHeight="1" x14ac:dyDescent="0.25">
      <c r="A238" s="5" t="s">
        <v>325</v>
      </c>
      <c r="B238" s="19" t="s">
        <v>727</v>
      </c>
      <c r="C238" s="30"/>
      <c r="D238" s="30"/>
    </row>
    <row r="239" spans="1:5" ht="52.8" x14ac:dyDescent="0.25">
      <c r="A239" s="5" t="s">
        <v>326</v>
      </c>
      <c r="B239" s="34" t="s">
        <v>561</v>
      </c>
      <c r="C239" s="30"/>
      <c r="D239" s="30"/>
    </row>
    <row r="240" spans="1:5" ht="40.5" customHeight="1" x14ac:dyDescent="0.25">
      <c r="A240" s="5" t="s">
        <v>327</v>
      </c>
      <c r="B240" s="21" t="s">
        <v>554</v>
      </c>
      <c r="C240" s="30"/>
      <c r="D240" s="30"/>
    </row>
    <row r="241" spans="1:4" ht="66" x14ac:dyDescent="0.25">
      <c r="A241" s="5" t="s">
        <v>328</v>
      </c>
      <c r="B241" s="66" t="s">
        <v>728</v>
      </c>
      <c r="C241" s="30"/>
      <c r="D241" s="30"/>
    </row>
    <row r="242" spans="1:4" ht="66" x14ac:dyDescent="0.25">
      <c r="A242" s="5" t="s">
        <v>329</v>
      </c>
      <c r="B242" s="66" t="s">
        <v>729</v>
      </c>
      <c r="C242" s="30"/>
      <c r="D242" s="30"/>
    </row>
    <row r="243" spans="1:4" ht="39.6" x14ac:dyDescent="0.25">
      <c r="A243" s="5" t="s">
        <v>330</v>
      </c>
      <c r="B243" s="65" t="s">
        <v>730</v>
      </c>
      <c r="C243" s="30"/>
      <c r="D243" s="30"/>
    </row>
    <row r="244" spans="1:4" ht="13.5" customHeight="1" x14ac:dyDescent="0.25">
      <c r="A244" s="5" t="s">
        <v>331</v>
      </c>
      <c r="B244" s="21" t="s">
        <v>731</v>
      </c>
      <c r="C244" s="31"/>
      <c r="D244" s="30"/>
    </row>
    <row r="245" spans="1:4" ht="26.4" x14ac:dyDescent="0.25">
      <c r="A245" s="5" t="s">
        <v>332</v>
      </c>
      <c r="B245" s="21" t="s">
        <v>259</v>
      </c>
      <c r="C245" s="31"/>
      <c r="D245" s="30"/>
    </row>
    <row r="246" spans="1:4" ht="213" customHeight="1" x14ac:dyDescent="0.25">
      <c r="A246" s="5" t="s">
        <v>333</v>
      </c>
      <c r="B246" s="26" t="s">
        <v>732</v>
      </c>
      <c r="C246" s="64" t="s">
        <v>777</v>
      </c>
      <c r="D246" s="191"/>
    </row>
    <row r="247" spans="1:4" x14ac:dyDescent="0.25">
      <c r="A247" s="5" t="s">
        <v>334</v>
      </c>
      <c r="B247" s="26" t="s">
        <v>733</v>
      </c>
      <c r="C247" s="30"/>
      <c r="D247" s="30"/>
    </row>
    <row r="248" spans="1:4" ht="52.8" x14ac:dyDescent="0.25">
      <c r="A248" s="5" t="s">
        <v>335</v>
      </c>
      <c r="B248" s="35" t="s">
        <v>360</v>
      </c>
      <c r="C248" s="10" t="s">
        <v>188</v>
      </c>
      <c r="D248" s="189"/>
    </row>
    <row r="249" spans="1:4" ht="30.75" customHeight="1" x14ac:dyDescent="0.25">
      <c r="A249" s="5" t="s">
        <v>336</v>
      </c>
      <c r="B249" s="26" t="s">
        <v>734</v>
      </c>
      <c r="C249" s="30"/>
      <c r="D249" s="30"/>
    </row>
    <row r="250" spans="1:4" ht="81.75" customHeight="1" x14ac:dyDescent="0.25">
      <c r="A250" s="5" t="s">
        <v>337</v>
      </c>
      <c r="B250" s="35" t="s">
        <v>735</v>
      </c>
      <c r="C250" s="19" t="s">
        <v>287</v>
      </c>
      <c r="D250" s="189"/>
    </row>
    <row r="251" spans="1:4" ht="66" x14ac:dyDescent="0.25">
      <c r="A251" s="5" t="s">
        <v>338</v>
      </c>
      <c r="B251" s="26" t="s">
        <v>736</v>
      </c>
      <c r="C251" s="11" t="s">
        <v>189</v>
      </c>
      <c r="D251" s="189"/>
    </row>
    <row r="252" spans="1:4" ht="207" customHeight="1" x14ac:dyDescent="0.25">
      <c r="A252" s="5" t="s">
        <v>339</v>
      </c>
      <c r="B252" s="34" t="s">
        <v>361</v>
      </c>
      <c r="C252" s="34" t="s">
        <v>778</v>
      </c>
      <c r="D252" s="189"/>
    </row>
    <row r="253" spans="1:4" ht="100.5" customHeight="1" x14ac:dyDescent="0.25">
      <c r="A253" s="5" t="s">
        <v>340</v>
      </c>
      <c r="B253" s="19" t="s">
        <v>737</v>
      </c>
      <c r="C253" s="30"/>
      <c r="D253" s="30"/>
    </row>
    <row r="254" spans="1:4" ht="159.75" customHeight="1" x14ac:dyDescent="0.25">
      <c r="A254" s="5" t="s">
        <v>341</v>
      </c>
      <c r="B254" s="19" t="s">
        <v>240</v>
      </c>
      <c r="C254" s="30"/>
      <c r="D254" s="30"/>
    </row>
    <row r="255" spans="1:4" ht="39" customHeight="1" x14ac:dyDescent="0.25">
      <c r="A255" s="5" t="s">
        <v>342</v>
      </c>
      <c r="B255" s="19" t="s">
        <v>738</v>
      </c>
      <c r="C255" s="30"/>
      <c r="D255" s="30"/>
    </row>
    <row r="256" spans="1:4" ht="28.5" customHeight="1" x14ac:dyDescent="0.25">
      <c r="A256" s="5" t="s">
        <v>389</v>
      </c>
      <c r="B256" s="19" t="s">
        <v>739</v>
      </c>
      <c r="C256" s="30"/>
      <c r="D256" s="30"/>
    </row>
    <row r="257" spans="1:4" ht="26.4" x14ac:dyDescent="0.25">
      <c r="A257" s="5" t="s">
        <v>390</v>
      </c>
      <c r="B257" s="19" t="s">
        <v>740</v>
      </c>
      <c r="C257" s="30"/>
      <c r="D257" s="30"/>
    </row>
    <row r="258" spans="1:4" ht="26.4" x14ac:dyDescent="0.25">
      <c r="A258" s="5" t="s">
        <v>391</v>
      </c>
      <c r="B258" s="34" t="s">
        <v>741</v>
      </c>
      <c r="C258" s="30"/>
      <c r="D258" s="30"/>
    </row>
    <row r="259" spans="1:4" ht="26.4" x14ac:dyDescent="0.25">
      <c r="A259" s="5" t="s">
        <v>396</v>
      </c>
      <c r="B259" s="34" t="s">
        <v>553</v>
      </c>
      <c r="C259" s="30"/>
      <c r="D259" s="30"/>
    </row>
    <row r="260" spans="1:4" ht="39.6" x14ac:dyDescent="0.25">
      <c r="A260" s="5" t="s">
        <v>552</v>
      </c>
      <c r="B260" s="130" t="s">
        <v>742</v>
      </c>
      <c r="C260" s="30"/>
      <c r="D260" s="30"/>
    </row>
    <row r="261" spans="1:4" ht="26.4" x14ac:dyDescent="0.25">
      <c r="A261" s="5" t="s">
        <v>575</v>
      </c>
      <c r="B261" s="34" t="s">
        <v>576</v>
      </c>
      <c r="C261" s="30"/>
      <c r="D261" s="30"/>
    </row>
    <row r="262" spans="1:4" x14ac:dyDescent="0.25">
      <c r="A262" s="6" t="s">
        <v>343</v>
      </c>
      <c r="B262" s="194" t="s">
        <v>38</v>
      </c>
      <c r="C262" s="194"/>
      <c r="D262" s="195"/>
    </row>
    <row r="263" spans="1:4" ht="13.5" customHeight="1" x14ac:dyDescent="0.25">
      <c r="A263" s="5" t="s">
        <v>344</v>
      </c>
      <c r="B263" s="28" t="s">
        <v>203</v>
      </c>
      <c r="C263" s="30"/>
      <c r="D263" s="30"/>
    </row>
    <row r="264" spans="1:4" ht="166.5" customHeight="1" x14ac:dyDescent="0.25">
      <c r="A264" s="5" t="s">
        <v>345</v>
      </c>
      <c r="B264" s="26" t="s">
        <v>241</v>
      </c>
      <c r="C264" s="30"/>
      <c r="D264" s="30"/>
    </row>
    <row r="265" spans="1:4" ht="39" customHeight="1" x14ac:dyDescent="0.25">
      <c r="A265" s="5" t="s">
        <v>346</v>
      </c>
      <c r="B265" s="35" t="s">
        <v>587</v>
      </c>
      <c r="C265" s="30"/>
      <c r="D265" s="30"/>
    </row>
    <row r="266" spans="1:4" ht="39" customHeight="1" x14ac:dyDescent="0.25">
      <c r="A266" s="5" t="s">
        <v>347</v>
      </c>
      <c r="B266" s="186" t="s">
        <v>260</v>
      </c>
      <c r="C266" s="30"/>
      <c r="D266" s="30"/>
    </row>
    <row r="267" spans="1:4" ht="39" customHeight="1" x14ac:dyDescent="0.25">
      <c r="A267" s="5" t="s">
        <v>779</v>
      </c>
      <c r="B267" s="186" t="s">
        <v>780</v>
      </c>
      <c r="C267" s="30"/>
      <c r="D267" s="30"/>
    </row>
    <row r="268" spans="1:4" x14ac:dyDescent="0.25">
      <c r="A268" s="49"/>
      <c r="B268" s="49"/>
      <c r="C268" s="49"/>
    </row>
    <row r="269" spans="1:4" ht="74.25" customHeight="1" x14ac:dyDescent="0.25">
      <c r="A269" s="193" t="s">
        <v>288</v>
      </c>
      <c r="B269" s="193"/>
      <c r="C269" s="193"/>
      <c r="D269" s="193"/>
    </row>
    <row r="270" spans="1:4" x14ac:dyDescent="0.25">
      <c r="A270" s="49"/>
      <c r="B270" s="49"/>
      <c r="C270" s="49"/>
    </row>
    <row r="271" spans="1:4" x14ac:dyDescent="0.25">
      <c r="A271" s="49"/>
      <c r="B271" s="49"/>
      <c r="C271" s="49"/>
    </row>
    <row r="272" spans="1:4" x14ac:dyDescent="0.25">
      <c r="A272" s="49"/>
      <c r="B272" s="49"/>
      <c r="C272" s="49"/>
    </row>
    <row r="273" spans="1:3" x14ac:dyDescent="0.25">
      <c r="A273" s="49"/>
      <c r="B273" s="49"/>
      <c r="C273" s="49"/>
    </row>
    <row r="274" spans="1:3" x14ac:dyDescent="0.25">
      <c r="A274" s="49"/>
      <c r="B274" s="49"/>
      <c r="C274" s="49"/>
    </row>
    <row r="275" spans="1:3" x14ac:dyDescent="0.25">
      <c r="A275" s="49"/>
      <c r="B275" s="49"/>
      <c r="C275" s="49"/>
    </row>
    <row r="276" spans="1:3" x14ac:dyDescent="0.25">
      <c r="A276" s="49"/>
      <c r="B276" s="49"/>
      <c r="C276" s="49"/>
    </row>
    <row r="277" spans="1:3" x14ac:dyDescent="0.25">
      <c r="A277" s="49"/>
      <c r="B277" s="49"/>
      <c r="C277" s="49"/>
    </row>
    <row r="278" spans="1:3" x14ac:dyDescent="0.25">
      <c r="A278" s="49"/>
      <c r="B278" s="49"/>
      <c r="C278" s="49"/>
    </row>
    <row r="279" spans="1:3" x14ac:dyDescent="0.25">
      <c r="A279" s="49"/>
      <c r="B279" s="49"/>
      <c r="C279" s="49"/>
    </row>
    <row r="280" spans="1:3" x14ac:dyDescent="0.25">
      <c r="A280" s="49"/>
      <c r="B280" s="49"/>
      <c r="C280" s="49"/>
    </row>
    <row r="281" spans="1:3" x14ac:dyDescent="0.25">
      <c r="A281" s="49"/>
      <c r="B281" s="49"/>
      <c r="C281" s="49"/>
    </row>
    <row r="282" spans="1:3" x14ac:dyDescent="0.25">
      <c r="A282" s="49"/>
      <c r="B282" s="49"/>
      <c r="C282" s="49"/>
    </row>
    <row r="283" spans="1:3" x14ac:dyDescent="0.25">
      <c r="A283" s="49"/>
      <c r="B283" s="49"/>
      <c r="C283" s="49"/>
    </row>
    <row r="284" spans="1:3" x14ac:dyDescent="0.25">
      <c r="A284" s="49"/>
      <c r="B284" s="49"/>
      <c r="C284" s="49"/>
    </row>
    <row r="285" spans="1:3" x14ac:dyDescent="0.25">
      <c r="A285" s="49"/>
      <c r="B285" s="49"/>
      <c r="C285" s="49"/>
    </row>
    <row r="286" spans="1:3" x14ac:dyDescent="0.25">
      <c r="A286" s="49"/>
      <c r="B286" s="49"/>
      <c r="C286" s="49"/>
    </row>
    <row r="287" spans="1:3" x14ac:dyDescent="0.25">
      <c r="A287" s="49"/>
      <c r="B287" s="49"/>
      <c r="C287" s="49"/>
    </row>
    <row r="288" spans="1:3" x14ac:dyDescent="0.25">
      <c r="A288" s="49"/>
      <c r="B288" s="49"/>
      <c r="C288" s="49"/>
    </row>
    <row r="289" spans="1:3" x14ac:dyDescent="0.25">
      <c r="A289" s="49"/>
      <c r="B289" s="49"/>
      <c r="C289" s="49"/>
    </row>
    <row r="290" spans="1:3" x14ac:dyDescent="0.25">
      <c r="A290" s="49"/>
      <c r="B290" s="49"/>
      <c r="C290" s="49"/>
    </row>
    <row r="291" spans="1:3" x14ac:dyDescent="0.25">
      <c r="A291" s="49"/>
      <c r="B291" s="49"/>
      <c r="C291" s="49"/>
    </row>
    <row r="292" spans="1:3" x14ac:dyDescent="0.25">
      <c r="A292" s="49"/>
      <c r="B292" s="49"/>
      <c r="C292" s="49"/>
    </row>
    <row r="293" spans="1:3" x14ac:dyDescent="0.25">
      <c r="A293" s="49"/>
      <c r="B293" s="49"/>
      <c r="C293" s="49"/>
    </row>
    <row r="294" spans="1:3" x14ac:dyDescent="0.25">
      <c r="A294" s="49"/>
      <c r="B294" s="49"/>
      <c r="C294" s="49"/>
    </row>
    <row r="295" spans="1:3" x14ac:dyDescent="0.25">
      <c r="A295" s="49"/>
      <c r="B295" s="49"/>
      <c r="C295" s="49"/>
    </row>
    <row r="296" spans="1:3" x14ac:dyDescent="0.25">
      <c r="A296" s="49"/>
      <c r="B296" s="49"/>
      <c r="C296" s="49"/>
    </row>
  </sheetData>
  <sheetProtection algorithmName="SHA-512" hashValue="GTpQNKOme0wUcz3VlV5embp6k5mokTYyRvMJ1gdyDdwIUMXXxtnQiFUgNzH4l4u8+vtXGSEFVz4FfB8CBBx6MQ==" saltValue="q6VoeBe2e4ZcpdWQiJS9EA==" spinCount="100000" sheet="1" objects="1" scenarios="1" formatCells="0" formatColumns="0" formatRows="0"/>
  <mergeCells count="22">
    <mergeCell ref="A1:D1"/>
    <mergeCell ref="C4:D4"/>
    <mergeCell ref="B15:D15"/>
    <mergeCell ref="B65:D65"/>
    <mergeCell ref="B58:D58"/>
    <mergeCell ref="B34:D34"/>
    <mergeCell ref="B25:D25"/>
    <mergeCell ref="C2:D2"/>
    <mergeCell ref="B142:D142"/>
    <mergeCell ref="B130:D130"/>
    <mergeCell ref="C131:C141"/>
    <mergeCell ref="D131:D141"/>
    <mergeCell ref="B112:D112"/>
    <mergeCell ref="A269:D269"/>
    <mergeCell ref="B262:D262"/>
    <mergeCell ref="B220:D220"/>
    <mergeCell ref="B208:D208"/>
    <mergeCell ref="B154:D154"/>
    <mergeCell ref="C169:C170"/>
    <mergeCell ref="D169:D170"/>
    <mergeCell ref="C162:C163"/>
    <mergeCell ref="D162:D163"/>
  </mergeCells>
  <printOptions gridLines="1"/>
  <pageMargins left="0.25" right="0.25" top="0.75" bottom="0.75" header="0.3" footer="0.3"/>
  <pageSetup paperSize="9" orientation="landscape" r:id="rId1"/>
  <headerFooter>
    <oddHeader>&amp;RLPBK M-V
Zentralbeschaffung Gerätewagen Logistik 2</oddHeader>
    <oddFooter>&amp;CSeite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45720</xdr:colOff>
                    <xdr:row>10</xdr:row>
                    <xdr:rowOff>22860</xdr:rowOff>
                  </from>
                  <to>
                    <xdr:col>3</xdr:col>
                    <xdr:colOff>1219200</xdr:colOff>
                    <xdr:row>10</xdr:row>
                    <xdr:rowOff>236220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45720</xdr:colOff>
                    <xdr:row>10</xdr:row>
                    <xdr:rowOff>175260</xdr:rowOff>
                  </from>
                  <to>
                    <xdr:col>3</xdr:col>
                    <xdr:colOff>1219200</xdr:colOff>
                    <xdr:row>10</xdr:row>
                    <xdr:rowOff>388620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45720</xdr:colOff>
                    <xdr:row>10</xdr:row>
                    <xdr:rowOff>327660</xdr:rowOff>
                  </from>
                  <to>
                    <xdr:col>3</xdr:col>
                    <xdr:colOff>1219200</xdr:colOff>
                    <xdr:row>10</xdr:row>
                    <xdr:rowOff>541020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45720</xdr:colOff>
                    <xdr:row>10</xdr:row>
                    <xdr:rowOff>487680</xdr:rowOff>
                  </from>
                  <to>
                    <xdr:col>3</xdr:col>
                    <xdr:colOff>1219200</xdr:colOff>
                    <xdr:row>10</xdr:row>
                    <xdr:rowOff>708660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zoomScale="130" zoomScaleNormal="130" workbookViewId="0">
      <selection activeCell="B22" sqref="A22:B23"/>
    </sheetView>
  </sheetViews>
  <sheetFormatPr baseColWidth="10" defaultColWidth="11.44140625" defaultRowHeight="13.2" x14ac:dyDescent="0.25"/>
  <cols>
    <col min="1" max="1" width="4.5546875" style="1" customWidth="1"/>
    <col min="2" max="2" width="92.88671875" style="1" customWidth="1"/>
    <col min="3" max="16384" width="11.44140625" style="1"/>
  </cols>
  <sheetData>
    <row r="1" spans="1:2" ht="23.4" thickBot="1" x14ac:dyDescent="0.3">
      <c r="A1" s="209" t="s">
        <v>88</v>
      </c>
      <c r="B1" s="210"/>
    </row>
    <row r="2" spans="1:2" s="71" customFormat="1" ht="22.8" x14ac:dyDescent="0.25">
      <c r="A2" s="211"/>
      <c r="B2" s="211">
        <v>50</v>
      </c>
    </row>
    <row r="3" spans="1:2" x14ac:dyDescent="0.25">
      <c r="A3" s="165">
        <v>1</v>
      </c>
      <c r="B3" s="72" t="s">
        <v>89</v>
      </c>
    </row>
    <row r="4" spans="1:2" x14ac:dyDescent="0.25">
      <c r="A4" s="165">
        <v>2</v>
      </c>
      <c r="B4" s="73" t="s">
        <v>90</v>
      </c>
    </row>
    <row r="5" spans="1:2" x14ac:dyDescent="0.25">
      <c r="A5" s="165">
        <v>3</v>
      </c>
      <c r="B5" s="73" t="s">
        <v>91</v>
      </c>
    </row>
    <row r="6" spans="1:2" x14ac:dyDescent="0.25">
      <c r="A6" s="165">
        <v>4</v>
      </c>
      <c r="B6" s="73" t="s">
        <v>399</v>
      </c>
    </row>
    <row r="7" spans="1:2" x14ac:dyDescent="0.25">
      <c r="A7" s="165">
        <v>5</v>
      </c>
      <c r="B7" s="73" t="s">
        <v>92</v>
      </c>
    </row>
    <row r="8" spans="1:2" x14ac:dyDescent="0.25">
      <c r="A8" s="165">
        <v>6</v>
      </c>
      <c r="B8" s="73" t="s">
        <v>93</v>
      </c>
    </row>
    <row r="9" spans="1:2" x14ac:dyDescent="0.25">
      <c r="A9" s="165">
        <v>7</v>
      </c>
      <c r="B9" s="74" t="s">
        <v>94</v>
      </c>
    </row>
    <row r="10" spans="1:2" x14ac:dyDescent="0.25">
      <c r="A10" s="165">
        <v>8</v>
      </c>
      <c r="B10" s="74" t="s">
        <v>362</v>
      </c>
    </row>
    <row r="11" spans="1:2" x14ac:dyDescent="0.25">
      <c r="A11" s="165">
        <v>9</v>
      </c>
      <c r="B11" s="74" t="s">
        <v>363</v>
      </c>
    </row>
    <row r="12" spans="1:2" x14ac:dyDescent="0.25">
      <c r="A12" s="165">
        <v>10</v>
      </c>
      <c r="B12" s="74" t="s">
        <v>571</v>
      </c>
    </row>
    <row r="13" spans="1:2" ht="52.8" x14ac:dyDescent="0.25">
      <c r="A13" s="165">
        <v>11</v>
      </c>
      <c r="B13" s="66" t="s">
        <v>539</v>
      </c>
    </row>
    <row r="14" spans="1:2" x14ac:dyDescent="0.25">
      <c r="A14" s="165">
        <v>12</v>
      </c>
      <c r="B14" s="73" t="s">
        <v>95</v>
      </c>
    </row>
    <row r="15" spans="1:2" ht="26.4" x14ac:dyDescent="0.25">
      <c r="A15" s="165">
        <v>13</v>
      </c>
      <c r="B15" s="66" t="s">
        <v>364</v>
      </c>
    </row>
    <row r="16" spans="1:2" x14ac:dyDescent="0.25">
      <c r="A16" s="165">
        <v>14</v>
      </c>
      <c r="B16" s="182" t="s">
        <v>588</v>
      </c>
    </row>
    <row r="17" spans="1:2" x14ac:dyDescent="0.25">
      <c r="A17" s="165">
        <v>15</v>
      </c>
      <c r="B17" s="74" t="s">
        <v>365</v>
      </c>
    </row>
    <row r="18" spans="1:2" ht="26.4" x14ac:dyDescent="0.25">
      <c r="A18" s="165">
        <v>16</v>
      </c>
      <c r="B18" s="64" t="s">
        <v>540</v>
      </c>
    </row>
    <row r="19" spans="1:2" x14ac:dyDescent="0.25">
      <c r="A19" s="165">
        <v>17</v>
      </c>
      <c r="B19" s="34" t="s">
        <v>555</v>
      </c>
    </row>
    <row r="20" spans="1:2" ht="39.6" x14ac:dyDescent="0.25">
      <c r="A20" s="165">
        <v>18</v>
      </c>
      <c r="B20" s="66" t="s">
        <v>541</v>
      </c>
    </row>
    <row r="21" spans="1:2" ht="39.6" x14ac:dyDescent="0.25">
      <c r="A21" s="165">
        <v>19</v>
      </c>
      <c r="B21" s="66" t="s">
        <v>542</v>
      </c>
    </row>
    <row r="22" spans="1:2" ht="39.6" x14ac:dyDescent="0.25">
      <c r="A22" s="165">
        <v>20</v>
      </c>
      <c r="B22" s="66" t="s">
        <v>543</v>
      </c>
    </row>
    <row r="23" spans="1:2" ht="330.75" customHeight="1" x14ac:dyDescent="0.25">
      <c r="A23" s="212" t="s">
        <v>366</v>
      </c>
      <c r="B23" s="213"/>
    </row>
  </sheetData>
  <sheetProtection algorithmName="SHA-512" hashValue="Dn/O/cfrvsyVCWzgGihSo+HMo0xJGVrOVI4I84dxKeG38qvWz7QpbGo72sgai12zxAucHXzM7YrWT/edkPeQCA==" saltValue="VOig/8qS9bJKZGdPKeLEVA==" spinCount="100000" sheet="1" objects="1" scenarios="1" formatCells="0" formatColumns="0" formatRows="0"/>
  <mergeCells count="3">
    <mergeCell ref="A1:B1"/>
    <mergeCell ref="A2:B2"/>
    <mergeCell ref="A23:B23"/>
  </mergeCells>
  <pageMargins left="0.25" right="0.25" top="0.75" bottom="0.75" header="0.3" footer="0.3"/>
  <pageSetup paperSize="9" orientation="landscape" r:id="rId1"/>
  <headerFooter>
    <oddHeader>&amp;RLPBK M-V
Zentralbeschaffung Gerätewagen Logistik 2</oddHeader>
    <oddFooter>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opLeftCell="A7" zoomScaleNormal="100" workbookViewId="0">
      <selection activeCell="E11" sqref="E11"/>
    </sheetView>
  </sheetViews>
  <sheetFormatPr baseColWidth="10" defaultRowHeight="13.2" x14ac:dyDescent="0.25"/>
  <cols>
    <col min="1" max="1" width="12.5546875" customWidth="1"/>
    <col min="2" max="2" width="78.44140625" customWidth="1"/>
    <col min="3" max="3" width="28.44140625" customWidth="1"/>
  </cols>
  <sheetData>
    <row r="1" spans="1:3" ht="54.75" customHeight="1" thickBot="1" x14ac:dyDescent="0.3">
      <c r="A1" s="214" t="s">
        <v>597</v>
      </c>
      <c r="B1" s="215"/>
      <c r="C1" s="216"/>
    </row>
    <row r="2" spans="1:3" ht="51" x14ac:dyDescent="0.25">
      <c r="A2" s="136" t="s">
        <v>271</v>
      </c>
      <c r="B2" s="137" t="s">
        <v>272</v>
      </c>
      <c r="C2" s="138" t="s">
        <v>273</v>
      </c>
    </row>
    <row r="3" spans="1:3" ht="40.799999999999997" x14ac:dyDescent="0.25">
      <c r="A3" s="131">
        <v>1</v>
      </c>
      <c r="B3" s="32" t="s">
        <v>274</v>
      </c>
      <c r="C3" s="132"/>
    </row>
    <row r="4" spans="1:3" ht="59.25" customHeight="1" x14ac:dyDescent="0.25">
      <c r="A4" s="131">
        <v>2</v>
      </c>
      <c r="B4" s="32" t="s">
        <v>275</v>
      </c>
      <c r="C4" s="133">
        <v>-75</v>
      </c>
    </row>
    <row r="5" spans="1:3" ht="54.75" customHeight="1" x14ac:dyDescent="0.25">
      <c r="A5" s="131">
        <v>3</v>
      </c>
      <c r="B5" s="32" t="s">
        <v>289</v>
      </c>
      <c r="C5" s="133">
        <v>540</v>
      </c>
    </row>
    <row r="6" spans="1:3" ht="54.75" customHeight="1" x14ac:dyDescent="0.25">
      <c r="A6" s="131">
        <v>4</v>
      </c>
      <c r="B6" s="32" t="s">
        <v>400</v>
      </c>
      <c r="C6" s="132"/>
    </row>
    <row r="7" spans="1:3" ht="54.75" customHeight="1" x14ac:dyDescent="0.25">
      <c r="A7" s="131">
        <v>5</v>
      </c>
      <c r="B7" s="32" t="s">
        <v>401</v>
      </c>
      <c r="C7" s="132"/>
    </row>
    <row r="8" spans="1:3" ht="54.75" customHeight="1" x14ac:dyDescent="0.25">
      <c r="A8" s="131">
        <v>6</v>
      </c>
      <c r="B8" s="32" t="s">
        <v>367</v>
      </c>
      <c r="C8" s="173">
        <v>2000</v>
      </c>
    </row>
    <row r="9" spans="1:3" ht="54.75" customHeight="1" x14ac:dyDescent="0.25">
      <c r="A9" s="131">
        <v>7</v>
      </c>
      <c r="B9" s="32" t="s">
        <v>290</v>
      </c>
      <c r="C9" s="132"/>
    </row>
    <row r="10" spans="1:3" ht="54.75" customHeight="1" x14ac:dyDescent="0.25">
      <c r="A10" s="131">
        <v>8</v>
      </c>
      <c r="B10" s="32" t="s">
        <v>276</v>
      </c>
      <c r="C10" s="187">
        <v>16000</v>
      </c>
    </row>
    <row r="11" spans="1:3" ht="54.75" customHeight="1" x14ac:dyDescent="0.25">
      <c r="A11" s="131">
        <v>9</v>
      </c>
      <c r="B11" s="134" t="s">
        <v>277</v>
      </c>
      <c r="C11" s="135"/>
    </row>
  </sheetData>
  <sheetProtection algorithmName="SHA-512" hashValue="iahQtTuXiHGimzqNox0h3FgRdx2bxyihSwt3WjqK1fEtf8PvxY3YflvAchBhuY5zrz6arItTgVp5CissyKy8CA==" saltValue="XrR2fN+kn2SQgDmfr+eldA==" spinCount="100000" sheet="1" objects="1" scenarios="1" formatCells="0" formatColumns="0" formatRows="0"/>
  <mergeCells count="1">
    <mergeCell ref="A1:C1"/>
  </mergeCells>
  <pageMargins left="0.25" right="0.25" top="0.75" bottom="0.75" header="0.3" footer="0.3"/>
  <pageSetup paperSize="9" orientation="landscape" r:id="rId1"/>
  <headerFooter>
    <oddHeader>&amp;RLPBK M-V
Zentralausschreibung Gerätewagen Logistik 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opLeftCell="A13" zoomScale="130" zoomScaleNormal="130" workbookViewId="0">
      <selection activeCell="H5" sqref="H5:H16"/>
    </sheetView>
  </sheetViews>
  <sheetFormatPr baseColWidth="10" defaultColWidth="11.44140625" defaultRowHeight="13.2" x14ac:dyDescent="0.25"/>
  <cols>
    <col min="1" max="1" width="4.5546875" style="1" customWidth="1"/>
    <col min="2" max="2" width="43.44140625" style="1" customWidth="1"/>
    <col min="3" max="3" width="15.6640625" style="1" customWidth="1"/>
    <col min="4" max="5" width="6.5546875" style="1" customWidth="1"/>
    <col min="6" max="6" width="9.44140625" style="1" customWidth="1"/>
    <col min="7" max="7" width="15.44140625" style="1" customWidth="1"/>
    <col min="8" max="8" width="35" style="1" customWidth="1"/>
    <col min="9" max="16384" width="11.44140625" style="1"/>
  </cols>
  <sheetData>
    <row r="1" spans="1:8" ht="33" customHeight="1" x14ac:dyDescent="0.25">
      <c r="A1" s="204" t="s">
        <v>598</v>
      </c>
      <c r="B1" s="204"/>
      <c r="C1" s="204"/>
      <c r="D1" s="204"/>
      <c r="E1" s="204"/>
      <c r="F1" s="204"/>
      <c r="G1" s="204"/>
      <c r="H1" s="204"/>
    </row>
    <row r="2" spans="1:8" x14ac:dyDescent="0.25">
      <c r="A2" s="2">
        <v>5</v>
      </c>
      <c r="B2" s="3">
        <v>50</v>
      </c>
      <c r="C2" s="3">
        <v>15</v>
      </c>
      <c r="D2" s="3">
        <v>6</v>
      </c>
      <c r="E2" s="3">
        <v>6</v>
      </c>
      <c r="F2" s="79">
        <v>6</v>
      </c>
      <c r="G2" s="79"/>
      <c r="H2" s="119" t="s">
        <v>521</v>
      </c>
    </row>
    <row r="3" spans="1:8" ht="39.6" x14ac:dyDescent="0.25">
      <c r="A3" s="40" t="s">
        <v>80</v>
      </c>
      <c r="B3" s="166" t="s">
        <v>509</v>
      </c>
      <c r="C3" s="166" t="s">
        <v>403</v>
      </c>
      <c r="D3" s="80" t="s">
        <v>404</v>
      </c>
      <c r="E3" s="80" t="s">
        <v>405</v>
      </c>
      <c r="F3" s="81" t="s">
        <v>406</v>
      </c>
      <c r="G3" s="82" t="s">
        <v>510</v>
      </c>
      <c r="H3" s="83" t="s">
        <v>407</v>
      </c>
    </row>
    <row r="4" spans="1:8" x14ac:dyDescent="0.25">
      <c r="A4" s="123" t="s">
        <v>545</v>
      </c>
      <c r="B4" s="174" t="s">
        <v>208</v>
      </c>
      <c r="C4" s="217"/>
      <c r="D4" s="217"/>
      <c r="E4" s="217"/>
      <c r="F4" s="217"/>
      <c r="G4" s="217"/>
      <c r="H4" s="217"/>
    </row>
    <row r="5" spans="1:8" ht="217.5" customHeight="1" x14ac:dyDescent="0.25">
      <c r="A5" s="124" t="s">
        <v>3</v>
      </c>
      <c r="B5" s="15" t="s">
        <v>577</v>
      </c>
      <c r="C5" s="34" t="s">
        <v>555</v>
      </c>
      <c r="D5" s="175" t="s">
        <v>415</v>
      </c>
      <c r="E5" s="175" t="s">
        <v>415</v>
      </c>
      <c r="F5" s="219" t="s">
        <v>556</v>
      </c>
      <c r="G5" s="222" t="s">
        <v>531</v>
      </c>
      <c r="H5" s="225"/>
    </row>
    <row r="6" spans="1:8" ht="39.6" x14ac:dyDescent="0.25">
      <c r="A6" s="124" t="s">
        <v>4</v>
      </c>
      <c r="B6" s="34" t="s">
        <v>564</v>
      </c>
      <c r="C6" s="34" t="s">
        <v>555</v>
      </c>
      <c r="D6" s="175" t="s">
        <v>415</v>
      </c>
      <c r="E6" s="175" t="s">
        <v>415</v>
      </c>
      <c r="F6" s="220"/>
      <c r="G6" s="223"/>
      <c r="H6" s="226"/>
    </row>
    <row r="7" spans="1:8" ht="145.19999999999999" x14ac:dyDescent="0.25">
      <c r="A7" s="124" t="s">
        <v>5</v>
      </c>
      <c r="B7" s="176" t="s">
        <v>565</v>
      </c>
      <c r="C7" s="34" t="s">
        <v>555</v>
      </c>
      <c r="D7" s="175" t="s">
        <v>415</v>
      </c>
      <c r="E7" s="175" t="s">
        <v>415</v>
      </c>
      <c r="F7" s="220"/>
      <c r="G7" s="223"/>
      <c r="H7" s="226"/>
    </row>
    <row r="8" spans="1:8" ht="39.6" x14ac:dyDescent="0.25">
      <c r="A8" s="124" t="s">
        <v>6</v>
      </c>
      <c r="B8" s="66" t="s">
        <v>743</v>
      </c>
      <c r="C8" s="34" t="s">
        <v>555</v>
      </c>
      <c r="D8" s="175" t="s">
        <v>415</v>
      </c>
      <c r="E8" s="175" t="s">
        <v>415</v>
      </c>
      <c r="F8" s="220"/>
      <c r="G8" s="223"/>
      <c r="H8" s="226"/>
    </row>
    <row r="9" spans="1:8" ht="92.4" x14ac:dyDescent="0.25">
      <c r="A9" s="124" t="s">
        <v>67</v>
      </c>
      <c r="B9" s="15" t="s">
        <v>744</v>
      </c>
      <c r="C9" s="34" t="s">
        <v>555</v>
      </c>
      <c r="D9" s="175" t="s">
        <v>415</v>
      </c>
      <c r="E9" s="175" t="s">
        <v>415</v>
      </c>
      <c r="F9" s="220"/>
      <c r="G9" s="223"/>
      <c r="H9" s="226"/>
    </row>
    <row r="10" spans="1:8" ht="39.6" x14ac:dyDescent="0.25">
      <c r="A10" s="124" t="s">
        <v>0</v>
      </c>
      <c r="B10" s="66" t="s">
        <v>745</v>
      </c>
      <c r="C10" s="34" t="s">
        <v>555</v>
      </c>
      <c r="D10" s="175" t="s">
        <v>415</v>
      </c>
      <c r="E10" s="175" t="s">
        <v>415</v>
      </c>
      <c r="F10" s="220"/>
      <c r="G10" s="223"/>
      <c r="H10" s="226"/>
    </row>
    <row r="11" spans="1:8" ht="52.8" x14ac:dyDescent="0.25">
      <c r="A11" s="124" t="s">
        <v>17</v>
      </c>
      <c r="B11" s="15" t="s">
        <v>746</v>
      </c>
      <c r="C11" s="34" t="s">
        <v>555</v>
      </c>
      <c r="D11" s="175">
        <v>1</v>
      </c>
      <c r="E11" s="175" t="s">
        <v>557</v>
      </c>
      <c r="F11" s="220"/>
      <c r="G11" s="223"/>
      <c r="H11" s="226"/>
    </row>
    <row r="12" spans="1:8" ht="184.8" x14ac:dyDescent="0.25">
      <c r="A12" s="124" t="s">
        <v>27</v>
      </c>
      <c r="B12" s="177" t="s">
        <v>783</v>
      </c>
      <c r="C12" s="34" t="s">
        <v>555</v>
      </c>
      <c r="D12" s="175">
        <v>4</v>
      </c>
      <c r="E12" s="175" t="s">
        <v>558</v>
      </c>
      <c r="F12" s="220"/>
      <c r="G12" s="223"/>
      <c r="H12" s="226"/>
    </row>
    <row r="13" spans="1:8" ht="52.8" x14ac:dyDescent="0.25">
      <c r="A13" s="124" t="s">
        <v>77</v>
      </c>
      <c r="B13" s="15" t="s">
        <v>747</v>
      </c>
      <c r="C13" s="34" t="s">
        <v>555</v>
      </c>
      <c r="D13" s="175" t="s">
        <v>415</v>
      </c>
      <c r="E13" s="175" t="s">
        <v>415</v>
      </c>
      <c r="F13" s="220"/>
      <c r="G13" s="223"/>
      <c r="H13" s="226"/>
    </row>
    <row r="14" spans="1:8" ht="66" x14ac:dyDescent="0.25">
      <c r="A14" s="124" t="s">
        <v>78</v>
      </c>
      <c r="B14" s="66" t="s">
        <v>748</v>
      </c>
      <c r="C14" s="34" t="s">
        <v>555</v>
      </c>
      <c r="D14" s="175" t="s">
        <v>415</v>
      </c>
      <c r="E14" s="175" t="s">
        <v>415</v>
      </c>
      <c r="F14" s="220"/>
      <c r="G14" s="223"/>
      <c r="H14" s="226"/>
    </row>
    <row r="15" spans="1:8" ht="79.2" x14ac:dyDescent="0.25">
      <c r="A15" s="124" t="s">
        <v>546</v>
      </c>
      <c r="B15" s="66" t="s">
        <v>749</v>
      </c>
      <c r="C15" s="34" t="s">
        <v>555</v>
      </c>
      <c r="D15" s="175" t="s">
        <v>415</v>
      </c>
      <c r="E15" s="175" t="s">
        <v>415</v>
      </c>
      <c r="F15" s="220"/>
      <c r="G15" s="223"/>
      <c r="H15" s="226"/>
    </row>
    <row r="16" spans="1:8" ht="66" x14ac:dyDescent="0.25">
      <c r="A16" s="124" t="s">
        <v>547</v>
      </c>
      <c r="B16" s="66" t="s">
        <v>750</v>
      </c>
      <c r="C16" s="34" t="s">
        <v>555</v>
      </c>
      <c r="D16" s="175" t="s">
        <v>415</v>
      </c>
      <c r="E16" s="175" t="s">
        <v>415</v>
      </c>
      <c r="F16" s="221"/>
      <c r="G16" s="224"/>
      <c r="H16" s="227"/>
    </row>
    <row r="18" spans="1:8" ht="279" customHeight="1" x14ac:dyDescent="0.25">
      <c r="A18" s="218" t="s">
        <v>596</v>
      </c>
      <c r="B18" s="218"/>
      <c r="C18" s="218"/>
      <c r="D18" s="218"/>
      <c r="E18" s="218"/>
      <c r="F18" s="218"/>
      <c r="G18" s="218"/>
      <c r="H18" s="218"/>
    </row>
  </sheetData>
  <sheetProtection algorithmName="SHA-512" hashValue="YmVnn63Pof8x0cxiqdJNqzJAvJHynWRPyphLVAnycoUkPYmRkH8h8nry4Wg9zQfT5ZZeJ+faDQ7FWdAeDXinpQ==" saltValue="K5XxviBQq8W4IO92mFoMYA==" spinCount="100000" sheet="1" objects="1" scenarios="1" formatCells="0" formatColumns="0" formatRows="0"/>
  <mergeCells count="6">
    <mergeCell ref="A1:H1"/>
    <mergeCell ref="C4:H4"/>
    <mergeCell ref="A18:H18"/>
    <mergeCell ref="F5:F16"/>
    <mergeCell ref="G5:G16"/>
    <mergeCell ref="H5:H16"/>
  </mergeCells>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
  <sheetViews>
    <sheetView zoomScale="130" zoomScaleNormal="130" workbookViewId="0">
      <selection activeCell="B61" sqref="B61"/>
    </sheetView>
  </sheetViews>
  <sheetFormatPr baseColWidth="10" defaultColWidth="11.44140625" defaultRowHeight="13.2" x14ac:dyDescent="0.25"/>
  <cols>
    <col min="1" max="1" width="4.5546875" style="1" bestFit="1" customWidth="1"/>
    <col min="2" max="2" width="43.44140625" style="1" customWidth="1"/>
    <col min="3" max="3" width="16.6640625" style="1" bestFit="1" customWidth="1"/>
    <col min="4" max="5" width="6.5546875" style="1" bestFit="1" customWidth="1"/>
    <col min="6" max="6" width="9.44140625" style="1" customWidth="1"/>
    <col min="7" max="7" width="15.44140625" style="1" customWidth="1"/>
    <col min="8" max="8" width="35" style="1" customWidth="1"/>
    <col min="9" max="16384" width="11.44140625" style="1"/>
  </cols>
  <sheetData>
    <row r="1" spans="1:10" ht="33" customHeight="1" thickBot="1" x14ac:dyDescent="0.3">
      <c r="A1" s="209" t="s">
        <v>599</v>
      </c>
      <c r="B1" s="229"/>
      <c r="C1" s="229"/>
      <c r="D1" s="229"/>
      <c r="E1" s="229"/>
      <c r="F1" s="229"/>
      <c r="G1" s="229"/>
      <c r="H1" s="210"/>
    </row>
    <row r="2" spans="1:10" x14ac:dyDescent="0.25">
      <c r="A2" s="161">
        <v>5</v>
      </c>
      <c r="B2" s="162">
        <v>50</v>
      </c>
      <c r="C2" s="162">
        <v>15</v>
      </c>
      <c r="D2" s="162">
        <v>6</v>
      </c>
      <c r="E2" s="162">
        <v>6</v>
      </c>
      <c r="F2" s="163">
        <v>6</v>
      </c>
      <c r="G2" s="163"/>
      <c r="H2" s="164" t="s">
        <v>521</v>
      </c>
    </row>
    <row r="3" spans="1:10" ht="39.6" x14ac:dyDescent="0.25">
      <c r="A3" s="40" t="s">
        <v>80</v>
      </c>
      <c r="B3" s="166" t="s">
        <v>509</v>
      </c>
      <c r="C3" s="166" t="s">
        <v>403</v>
      </c>
      <c r="D3" s="80" t="s">
        <v>404</v>
      </c>
      <c r="E3" s="80" t="s">
        <v>405</v>
      </c>
      <c r="F3" s="81" t="s">
        <v>406</v>
      </c>
      <c r="G3" s="82" t="s">
        <v>510</v>
      </c>
      <c r="H3" s="83" t="s">
        <v>407</v>
      </c>
    </row>
    <row r="4" spans="1:10" x14ac:dyDescent="0.25">
      <c r="A4" s="139" t="s">
        <v>16</v>
      </c>
      <c r="B4" s="140" t="s">
        <v>408</v>
      </c>
      <c r="C4" s="141"/>
      <c r="D4" s="142"/>
      <c r="E4" s="143"/>
      <c r="F4" s="230"/>
      <c r="G4" s="230"/>
      <c r="H4" s="230"/>
    </row>
    <row r="5" spans="1:10" ht="31.5" customHeight="1" x14ac:dyDescent="0.25">
      <c r="A5" s="5" t="s">
        <v>3</v>
      </c>
      <c r="B5" s="84" t="s">
        <v>409</v>
      </c>
      <c r="C5" s="85" t="s">
        <v>410</v>
      </c>
      <c r="D5" s="86">
        <v>6</v>
      </c>
      <c r="E5" s="87">
        <v>3</v>
      </c>
      <c r="F5" s="165" t="s">
        <v>556</v>
      </c>
      <c r="G5" s="165" t="s">
        <v>522</v>
      </c>
      <c r="H5" s="191"/>
    </row>
    <row r="6" spans="1:10" ht="69.75" customHeight="1" x14ac:dyDescent="0.25">
      <c r="A6" s="5" t="s">
        <v>4</v>
      </c>
      <c r="B6" s="85" t="s">
        <v>411</v>
      </c>
      <c r="C6" s="89" t="s">
        <v>412</v>
      </c>
      <c r="D6" s="86">
        <v>2</v>
      </c>
      <c r="E6" s="87">
        <v>6</v>
      </c>
      <c r="F6" s="165" t="s">
        <v>556</v>
      </c>
      <c r="G6" s="165" t="s">
        <v>528</v>
      </c>
      <c r="H6" s="191"/>
    </row>
    <row r="7" spans="1:10" ht="92.4" x14ac:dyDescent="0.25">
      <c r="A7" s="5" t="s">
        <v>5</v>
      </c>
      <c r="B7" s="90" t="s">
        <v>413</v>
      </c>
      <c r="C7" s="85" t="s">
        <v>414</v>
      </c>
      <c r="D7" s="86">
        <v>2</v>
      </c>
      <c r="E7" s="87">
        <v>1.2</v>
      </c>
      <c r="F7" s="165" t="s">
        <v>556</v>
      </c>
      <c r="G7" s="165" t="s">
        <v>528</v>
      </c>
      <c r="H7" s="191"/>
    </row>
    <row r="8" spans="1:10" ht="30" customHeight="1" x14ac:dyDescent="0.25">
      <c r="A8" s="5" t="s">
        <v>6</v>
      </c>
      <c r="B8" s="91" t="s">
        <v>416</v>
      </c>
      <c r="C8" s="91" t="s">
        <v>417</v>
      </c>
      <c r="D8" s="92">
        <v>1</v>
      </c>
      <c r="E8" s="93">
        <v>0.2</v>
      </c>
      <c r="F8" s="165" t="s">
        <v>556</v>
      </c>
      <c r="G8" s="165" t="s">
        <v>522</v>
      </c>
      <c r="H8" s="191"/>
    </row>
    <row r="9" spans="1:10" x14ac:dyDescent="0.25">
      <c r="A9" s="144" t="s">
        <v>1</v>
      </c>
      <c r="B9" s="140" t="s">
        <v>418</v>
      </c>
      <c r="C9" s="145"/>
      <c r="D9" s="142"/>
      <c r="E9" s="143"/>
      <c r="F9" s="228"/>
      <c r="G9" s="228"/>
      <c r="H9" s="228"/>
    </row>
    <row r="10" spans="1:10" ht="45" customHeight="1" x14ac:dyDescent="0.25">
      <c r="A10" s="5" t="s">
        <v>7</v>
      </c>
      <c r="B10" s="84" t="s">
        <v>751</v>
      </c>
      <c r="C10" s="94" t="s">
        <v>419</v>
      </c>
      <c r="D10" s="86">
        <v>1</v>
      </c>
      <c r="E10" s="87">
        <v>20</v>
      </c>
      <c r="F10" s="165" t="s">
        <v>556</v>
      </c>
      <c r="G10" s="165" t="s">
        <v>530</v>
      </c>
      <c r="H10" s="188"/>
    </row>
    <row r="11" spans="1:10" x14ac:dyDescent="0.25">
      <c r="A11" s="144" t="s">
        <v>41</v>
      </c>
      <c r="B11" s="140" t="s">
        <v>421</v>
      </c>
      <c r="C11" s="146"/>
      <c r="D11" s="142"/>
      <c r="E11" s="147"/>
      <c r="F11" s="230"/>
      <c r="G11" s="230"/>
      <c r="H11" s="230"/>
    </row>
    <row r="12" spans="1:10" ht="26.4" x14ac:dyDescent="0.25">
      <c r="A12" s="148" t="s">
        <v>42</v>
      </c>
      <c r="B12" s="85" t="s">
        <v>422</v>
      </c>
      <c r="C12" s="84" t="s">
        <v>423</v>
      </c>
      <c r="D12" s="112">
        <v>1</v>
      </c>
      <c r="E12" s="149">
        <v>7.5</v>
      </c>
      <c r="F12" s="165" t="s">
        <v>556</v>
      </c>
      <c r="G12" s="165" t="s">
        <v>530</v>
      </c>
      <c r="H12" s="191"/>
      <c r="I12" s="95"/>
      <c r="J12" s="95"/>
    </row>
    <row r="13" spans="1:10" ht="26.4" x14ac:dyDescent="0.25">
      <c r="A13" s="148" t="s">
        <v>43</v>
      </c>
      <c r="B13" s="85" t="s">
        <v>511</v>
      </c>
      <c r="C13" s="84" t="s">
        <v>423</v>
      </c>
      <c r="D13" s="112">
        <v>3</v>
      </c>
      <c r="E13" s="149">
        <v>60</v>
      </c>
      <c r="F13" s="165" t="s">
        <v>556</v>
      </c>
      <c r="G13" s="165" t="s">
        <v>529</v>
      </c>
      <c r="H13" s="191"/>
      <c r="I13" s="95"/>
      <c r="J13" s="95"/>
    </row>
    <row r="14" spans="1:10" ht="26.4" x14ac:dyDescent="0.25">
      <c r="A14" s="148" t="s">
        <v>44</v>
      </c>
      <c r="B14" s="96" t="s">
        <v>424</v>
      </c>
      <c r="C14" s="94" t="s">
        <v>423</v>
      </c>
      <c r="D14" s="86">
        <v>4</v>
      </c>
      <c r="E14" s="87">
        <v>16</v>
      </c>
      <c r="F14" s="165" t="s">
        <v>556</v>
      </c>
      <c r="G14" s="165" t="s">
        <v>530</v>
      </c>
      <c r="H14" s="191"/>
    </row>
    <row r="15" spans="1:10" ht="26.4" x14ac:dyDescent="0.25">
      <c r="A15" s="148" t="s">
        <v>79</v>
      </c>
      <c r="B15" s="96" t="s">
        <v>516</v>
      </c>
      <c r="C15" s="94" t="s">
        <v>423</v>
      </c>
      <c r="D15" s="86">
        <v>100</v>
      </c>
      <c r="E15" s="87">
        <v>1220</v>
      </c>
      <c r="F15" s="165" t="s">
        <v>556</v>
      </c>
      <c r="G15" s="165" t="s">
        <v>566</v>
      </c>
      <c r="H15" s="191"/>
    </row>
    <row r="16" spans="1:10" ht="26.4" x14ac:dyDescent="0.25">
      <c r="A16" s="148" t="s">
        <v>81</v>
      </c>
      <c r="B16" s="96" t="s">
        <v>516</v>
      </c>
      <c r="C16" s="94" t="s">
        <v>517</v>
      </c>
      <c r="D16" s="86">
        <v>10</v>
      </c>
      <c r="E16" s="87">
        <v>122</v>
      </c>
      <c r="F16" s="165" t="s">
        <v>556</v>
      </c>
      <c r="G16" s="165" t="s">
        <v>531</v>
      </c>
      <c r="H16" s="191"/>
    </row>
    <row r="17" spans="1:10" ht="26.4" x14ac:dyDescent="0.25">
      <c r="A17" s="148" t="s">
        <v>45</v>
      </c>
      <c r="B17" s="85" t="s">
        <v>426</v>
      </c>
      <c r="C17" s="94" t="s">
        <v>427</v>
      </c>
      <c r="D17" s="86">
        <v>6</v>
      </c>
      <c r="E17" s="87">
        <v>84</v>
      </c>
      <c r="F17" s="165" t="s">
        <v>556</v>
      </c>
      <c r="G17" s="165" t="s">
        <v>530</v>
      </c>
      <c r="H17" s="191"/>
    </row>
    <row r="18" spans="1:10" ht="26.4" x14ac:dyDescent="0.25">
      <c r="A18" s="148" t="s">
        <v>46</v>
      </c>
      <c r="B18" s="90" t="s">
        <v>589</v>
      </c>
      <c r="C18" s="97" t="s">
        <v>429</v>
      </c>
      <c r="D18" s="98">
        <v>1</v>
      </c>
      <c r="E18" s="99">
        <v>6</v>
      </c>
      <c r="F18" s="165" t="s">
        <v>556</v>
      </c>
      <c r="G18" s="165" t="s">
        <v>530</v>
      </c>
      <c r="H18" s="191"/>
      <c r="I18" s="95"/>
      <c r="J18" s="95"/>
    </row>
    <row r="19" spans="1:10" ht="26.4" x14ac:dyDescent="0.25">
      <c r="A19" s="148" t="s">
        <v>425</v>
      </c>
      <c r="B19" s="90" t="s">
        <v>431</v>
      </c>
      <c r="C19" s="100" t="s">
        <v>415</v>
      </c>
      <c r="D19" s="98">
        <v>1</v>
      </c>
      <c r="E19" s="99">
        <v>1.3</v>
      </c>
      <c r="F19" s="165" t="s">
        <v>556</v>
      </c>
      <c r="G19" s="165" t="s">
        <v>530</v>
      </c>
      <c r="H19" s="191"/>
      <c r="I19" s="95"/>
      <c r="J19" s="95"/>
    </row>
    <row r="20" spans="1:10" ht="59.25" customHeight="1" x14ac:dyDescent="0.25">
      <c r="A20" s="148" t="s">
        <v>428</v>
      </c>
      <c r="B20" s="90" t="s">
        <v>753</v>
      </c>
      <c r="C20" s="100" t="s">
        <v>415</v>
      </c>
      <c r="D20" s="98">
        <v>1</v>
      </c>
      <c r="E20" s="99">
        <v>1.5</v>
      </c>
      <c r="F20" s="165" t="s">
        <v>556</v>
      </c>
      <c r="G20" s="165" t="s">
        <v>530</v>
      </c>
      <c r="H20" s="191"/>
      <c r="I20" s="95"/>
      <c r="J20" s="95"/>
    </row>
    <row r="21" spans="1:10" ht="66" x14ac:dyDescent="0.25">
      <c r="A21" s="148" t="s">
        <v>430</v>
      </c>
      <c r="B21" s="90" t="s">
        <v>752</v>
      </c>
      <c r="C21" s="100" t="s">
        <v>415</v>
      </c>
      <c r="D21" s="98">
        <v>1</v>
      </c>
      <c r="E21" s="99">
        <v>9</v>
      </c>
      <c r="F21" s="165" t="s">
        <v>556</v>
      </c>
      <c r="G21" s="165" t="s">
        <v>530</v>
      </c>
      <c r="H21" s="191"/>
      <c r="I21" s="95"/>
      <c r="J21" s="95"/>
    </row>
    <row r="22" spans="1:10" ht="39.6" x14ac:dyDescent="0.25">
      <c r="A22" s="148" t="s">
        <v>432</v>
      </c>
      <c r="B22" s="90" t="s">
        <v>754</v>
      </c>
      <c r="C22" s="100" t="s">
        <v>415</v>
      </c>
      <c r="D22" s="98">
        <v>1</v>
      </c>
      <c r="E22" s="99">
        <v>7.7</v>
      </c>
      <c r="F22" s="165" t="s">
        <v>556</v>
      </c>
      <c r="G22" s="165" t="s">
        <v>529</v>
      </c>
      <c r="H22" s="191"/>
      <c r="I22" s="95"/>
      <c r="J22" s="95"/>
    </row>
    <row r="23" spans="1:10" ht="26.4" x14ac:dyDescent="0.25">
      <c r="A23" s="148" t="s">
        <v>433</v>
      </c>
      <c r="B23" s="84" t="s">
        <v>434</v>
      </c>
      <c r="C23" s="89" t="s">
        <v>435</v>
      </c>
      <c r="D23" s="86">
        <v>1</v>
      </c>
      <c r="E23" s="87">
        <v>7.2</v>
      </c>
      <c r="F23" s="165" t="s">
        <v>556</v>
      </c>
      <c r="G23" s="165" t="s">
        <v>530</v>
      </c>
      <c r="H23" s="191"/>
    </row>
    <row r="24" spans="1:10" ht="26.4" x14ac:dyDescent="0.25">
      <c r="A24" s="148" t="s">
        <v>436</v>
      </c>
      <c r="B24" s="85" t="s">
        <v>590</v>
      </c>
      <c r="C24" s="89" t="s">
        <v>437</v>
      </c>
      <c r="D24" s="86">
        <v>1</v>
      </c>
      <c r="E24" s="87">
        <v>3.6</v>
      </c>
      <c r="F24" s="165" t="s">
        <v>556</v>
      </c>
      <c r="G24" s="165" t="s">
        <v>530</v>
      </c>
      <c r="H24" s="191"/>
    </row>
    <row r="25" spans="1:10" ht="26.4" x14ac:dyDescent="0.25">
      <c r="A25" s="148" t="s">
        <v>438</v>
      </c>
      <c r="B25" s="94" t="s">
        <v>590</v>
      </c>
      <c r="C25" s="89" t="s">
        <v>437</v>
      </c>
      <c r="D25" s="86">
        <v>1</v>
      </c>
      <c r="E25" s="87">
        <v>3.6</v>
      </c>
      <c r="F25" s="165" t="s">
        <v>556</v>
      </c>
      <c r="G25" s="165" t="s">
        <v>529</v>
      </c>
      <c r="H25" s="191"/>
    </row>
    <row r="26" spans="1:10" ht="26.4" x14ac:dyDescent="0.25">
      <c r="A26" s="148" t="s">
        <v>440</v>
      </c>
      <c r="B26" s="84" t="s">
        <v>513</v>
      </c>
      <c r="C26" s="84" t="s">
        <v>439</v>
      </c>
      <c r="D26" s="98">
        <v>4</v>
      </c>
      <c r="E26" s="99">
        <v>28.4</v>
      </c>
      <c r="F26" s="165" t="s">
        <v>556</v>
      </c>
      <c r="G26" s="165" t="s">
        <v>530</v>
      </c>
      <c r="H26" s="191"/>
      <c r="I26" s="95"/>
      <c r="J26" s="95"/>
    </row>
    <row r="27" spans="1:10" ht="26.4" x14ac:dyDescent="0.25">
      <c r="A27" s="148" t="s">
        <v>443</v>
      </c>
      <c r="B27" s="84" t="s">
        <v>441</v>
      </c>
      <c r="C27" s="89" t="s">
        <v>442</v>
      </c>
      <c r="D27" s="86">
        <v>2</v>
      </c>
      <c r="E27" s="87">
        <v>1.4</v>
      </c>
      <c r="F27" s="165" t="s">
        <v>556</v>
      </c>
      <c r="G27" s="165" t="s">
        <v>530</v>
      </c>
      <c r="H27" s="191"/>
    </row>
    <row r="28" spans="1:10" ht="26.4" x14ac:dyDescent="0.25">
      <c r="A28" s="148" t="s">
        <v>446</v>
      </c>
      <c r="B28" s="85" t="s">
        <v>444</v>
      </c>
      <c r="C28" s="94" t="s">
        <v>445</v>
      </c>
      <c r="D28" s="86">
        <v>1</v>
      </c>
      <c r="E28" s="87">
        <v>0.4</v>
      </c>
      <c r="F28" s="165" t="s">
        <v>556</v>
      </c>
      <c r="G28" s="165" t="s">
        <v>530</v>
      </c>
      <c r="H28" s="191"/>
    </row>
    <row r="29" spans="1:10" ht="52.8" x14ac:dyDescent="0.25">
      <c r="A29" s="148" t="s">
        <v>447</v>
      </c>
      <c r="B29" s="85" t="s">
        <v>525</v>
      </c>
      <c r="C29" s="126" t="s">
        <v>415</v>
      </c>
      <c r="D29" s="86">
        <v>1</v>
      </c>
      <c r="E29" s="87">
        <v>10</v>
      </c>
      <c r="F29" s="165" t="s">
        <v>556</v>
      </c>
      <c r="G29" s="165" t="s">
        <v>529</v>
      </c>
      <c r="H29" s="191"/>
    </row>
    <row r="30" spans="1:10" ht="26.4" x14ac:dyDescent="0.25">
      <c r="A30" s="148" t="s">
        <v>448</v>
      </c>
      <c r="B30" s="90" t="s">
        <v>512</v>
      </c>
      <c r="C30" s="102" t="s">
        <v>415</v>
      </c>
      <c r="D30" s="86">
        <v>4</v>
      </c>
      <c r="E30" s="87">
        <v>10.4</v>
      </c>
      <c r="F30" s="165" t="s">
        <v>556</v>
      </c>
      <c r="G30" s="165" t="s">
        <v>530</v>
      </c>
      <c r="H30" s="191"/>
    </row>
    <row r="31" spans="1:10" ht="39.6" x14ac:dyDescent="0.25">
      <c r="A31" s="148" t="s">
        <v>449</v>
      </c>
      <c r="B31" s="90" t="s">
        <v>514</v>
      </c>
      <c r="C31" s="120" t="s">
        <v>515</v>
      </c>
      <c r="D31" s="86">
        <v>4</v>
      </c>
      <c r="E31" s="87">
        <v>20.8</v>
      </c>
      <c r="F31" s="165" t="s">
        <v>556</v>
      </c>
      <c r="G31" s="165" t="s">
        <v>530</v>
      </c>
      <c r="H31" s="191"/>
    </row>
    <row r="32" spans="1:10" ht="39.6" x14ac:dyDescent="0.25">
      <c r="A32" s="148" t="s">
        <v>450</v>
      </c>
      <c r="B32" s="85" t="s">
        <v>757</v>
      </c>
      <c r="C32" s="89" t="s">
        <v>454</v>
      </c>
      <c r="D32" s="86">
        <v>4</v>
      </c>
      <c r="E32" s="87">
        <v>6.8</v>
      </c>
      <c r="F32" s="165" t="s">
        <v>556</v>
      </c>
      <c r="G32" s="165" t="s">
        <v>530</v>
      </c>
      <c r="H32" s="191"/>
    </row>
    <row r="33" spans="1:8" ht="26.4" x14ac:dyDescent="0.25">
      <c r="A33" s="148" t="s">
        <v>451</v>
      </c>
      <c r="B33" s="85" t="s">
        <v>755</v>
      </c>
      <c r="C33" s="94" t="s">
        <v>457</v>
      </c>
      <c r="D33" s="86">
        <v>12</v>
      </c>
      <c r="E33" s="87">
        <v>144</v>
      </c>
      <c r="F33" s="165" t="s">
        <v>556</v>
      </c>
      <c r="G33" s="165" t="s">
        <v>567</v>
      </c>
      <c r="H33" s="191"/>
    </row>
    <row r="34" spans="1:8" ht="26.4" x14ac:dyDescent="0.25">
      <c r="A34" s="148" t="s">
        <v>452</v>
      </c>
      <c r="B34" s="85" t="s">
        <v>527</v>
      </c>
      <c r="C34" s="89" t="s">
        <v>460</v>
      </c>
      <c r="D34" s="98">
        <v>2</v>
      </c>
      <c r="E34" s="99">
        <v>1.4</v>
      </c>
      <c r="F34" s="165" t="s">
        <v>556</v>
      </c>
      <c r="G34" s="165" t="s">
        <v>529</v>
      </c>
      <c r="H34" s="191"/>
    </row>
    <row r="35" spans="1:8" ht="26.4" x14ac:dyDescent="0.25">
      <c r="A35" s="148" t="s">
        <v>453</v>
      </c>
      <c r="B35" s="85" t="s">
        <v>756</v>
      </c>
      <c r="C35" s="89" t="s">
        <v>532</v>
      </c>
      <c r="D35" s="98">
        <v>5</v>
      </c>
      <c r="E35" s="99">
        <v>3.5</v>
      </c>
      <c r="F35" s="165" t="s">
        <v>556</v>
      </c>
      <c r="G35" s="165" t="s">
        <v>530</v>
      </c>
      <c r="H35" s="191"/>
    </row>
    <row r="36" spans="1:8" ht="26.4" x14ac:dyDescent="0.25">
      <c r="A36" s="148" t="s">
        <v>455</v>
      </c>
      <c r="B36" s="85" t="s">
        <v>461</v>
      </c>
      <c r="C36" s="89" t="s">
        <v>462</v>
      </c>
      <c r="D36" s="86">
        <v>1</v>
      </c>
      <c r="E36" s="87">
        <v>2.2000000000000002</v>
      </c>
      <c r="F36" s="165" t="s">
        <v>556</v>
      </c>
      <c r="G36" s="165" t="s">
        <v>530</v>
      </c>
      <c r="H36" s="191"/>
    </row>
    <row r="37" spans="1:8" ht="26.4" x14ac:dyDescent="0.25">
      <c r="A37" s="148" t="s">
        <v>456</v>
      </c>
      <c r="B37" s="85" t="s">
        <v>463</v>
      </c>
      <c r="C37" s="89" t="s">
        <v>462</v>
      </c>
      <c r="D37" s="86">
        <v>1</v>
      </c>
      <c r="E37" s="87">
        <v>5.6</v>
      </c>
      <c r="F37" s="165" t="s">
        <v>556</v>
      </c>
      <c r="G37" s="165" t="s">
        <v>530</v>
      </c>
      <c r="H37" s="191"/>
    </row>
    <row r="38" spans="1:8" ht="26.4" x14ac:dyDescent="0.25">
      <c r="A38" s="148" t="s">
        <v>458</v>
      </c>
      <c r="B38" s="85" t="s">
        <v>591</v>
      </c>
      <c r="C38" s="103" t="s">
        <v>415</v>
      </c>
      <c r="D38" s="86">
        <v>1</v>
      </c>
      <c r="E38" s="87">
        <v>0.3</v>
      </c>
      <c r="F38" s="165" t="s">
        <v>556</v>
      </c>
      <c r="G38" s="165" t="s">
        <v>530</v>
      </c>
      <c r="H38" s="191"/>
    </row>
    <row r="39" spans="1:8" ht="145.19999999999999" x14ac:dyDescent="0.25">
      <c r="A39" s="148" t="s">
        <v>459</v>
      </c>
      <c r="B39" s="101" t="s">
        <v>758</v>
      </c>
      <c r="C39" s="104" t="s">
        <v>464</v>
      </c>
      <c r="D39" s="105">
        <v>2</v>
      </c>
      <c r="E39" s="106">
        <v>4</v>
      </c>
      <c r="F39" s="165" t="s">
        <v>556</v>
      </c>
      <c r="G39" s="165" t="s">
        <v>530</v>
      </c>
      <c r="H39" s="191"/>
    </row>
    <row r="40" spans="1:8" ht="171.6" x14ac:dyDescent="0.25">
      <c r="A40" s="148" t="s">
        <v>551</v>
      </c>
      <c r="B40" s="85" t="s">
        <v>759</v>
      </c>
      <c r="C40" s="115" t="s">
        <v>415</v>
      </c>
      <c r="D40" s="105">
        <v>1</v>
      </c>
      <c r="E40" s="106">
        <v>80</v>
      </c>
      <c r="F40" s="165" t="s">
        <v>556</v>
      </c>
      <c r="G40" s="165" t="s">
        <v>529</v>
      </c>
      <c r="H40" s="191"/>
    </row>
    <row r="41" spans="1:8" x14ac:dyDescent="0.25">
      <c r="A41" s="144" t="s">
        <v>2</v>
      </c>
      <c r="B41" s="140" t="s">
        <v>465</v>
      </c>
      <c r="C41" s="141"/>
      <c r="D41" s="142"/>
      <c r="E41" s="143"/>
      <c r="F41" s="228"/>
      <c r="G41" s="228"/>
      <c r="H41" s="228"/>
    </row>
    <row r="42" spans="1:8" ht="39.6" x14ac:dyDescent="0.25">
      <c r="A42" s="148" t="s">
        <v>13</v>
      </c>
      <c r="B42" s="108" t="s">
        <v>518</v>
      </c>
      <c r="C42" s="88" t="s">
        <v>519</v>
      </c>
      <c r="D42" s="86">
        <v>1</v>
      </c>
      <c r="E42" s="87">
        <v>25</v>
      </c>
      <c r="F42" s="165" t="s">
        <v>556</v>
      </c>
      <c r="G42" s="165" t="s">
        <v>568</v>
      </c>
      <c r="H42" s="191"/>
    </row>
    <row r="43" spans="1:8" ht="52.8" x14ac:dyDescent="0.25">
      <c r="A43" s="148" t="s">
        <v>14</v>
      </c>
      <c r="B43" s="107" t="s">
        <v>466</v>
      </c>
      <c r="C43" s="107" t="s">
        <v>467</v>
      </c>
      <c r="D43" s="86">
        <v>4</v>
      </c>
      <c r="E43" s="87">
        <v>10</v>
      </c>
      <c r="F43" s="165" t="s">
        <v>556</v>
      </c>
      <c r="G43" s="165" t="s">
        <v>522</v>
      </c>
      <c r="H43" s="191"/>
    </row>
    <row r="44" spans="1:8" x14ac:dyDescent="0.25">
      <c r="A44" s="144" t="s">
        <v>8</v>
      </c>
      <c r="B44" s="140" t="s">
        <v>468</v>
      </c>
      <c r="C44" s="146"/>
      <c r="D44" s="142"/>
      <c r="E44" s="147"/>
      <c r="F44" s="228"/>
      <c r="G44" s="228"/>
      <c r="H44" s="228"/>
    </row>
    <row r="45" spans="1:8" ht="26.4" x14ac:dyDescent="0.25">
      <c r="A45" s="148" t="s">
        <v>24</v>
      </c>
      <c r="B45" s="101" t="s">
        <v>760</v>
      </c>
      <c r="C45" s="108" t="s">
        <v>469</v>
      </c>
      <c r="D45" s="86">
        <v>1</v>
      </c>
      <c r="E45" s="87">
        <v>15</v>
      </c>
      <c r="F45" s="165" t="s">
        <v>556</v>
      </c>
      <c r="G45" s="165" t="s">
        <v>522</v>
      </c>
      <c r="H45" s="191"/>
    </row>
    <row r="46" spans="1:8" ht="26.4" x14ac:dyDescent="0.25">
      <c r="A46" s="5" t="s">
        <v>31</v>
      </c>
      <c r="B46" s="84" t="s">
        <v>470</v>
      </c>
      <c r="C46" s="94" t="s">
        <v>471</v>
      </c>
      <c r="D46" s="86">
        <v>1</v>
      </c>
      <c r="E46" s="87">
        <v>3.5</v>
      </c>
      <c r="F46" s="165" t="s">
        <v>556</v>
      </c>
      <c r="G46" s="165" t="s">
        <v>522</v>
      </c>
      <c r="H46" s="191"/>
    </row>
    <row r="47" spans="1:8" ht="26.4" x14ac:dyDescent="0.25">
      <c r="A47" s="5" t="s">
        <v>32</v>
      </c>
      <c r="B47" s="97" t="s">
        <v>761</v>
      </c>
      <c r="C47" s="103" t="s">
        <v>415</v>
      </c>
      <c r="D47" s="86">
        <v>1</v>
      </c>
      <c r="E47" s="87">
        <v>1.8</v>
      </c>
      <c r="F47" s="165" t="s">
        <v>556</v>
      </c>
      <c r="G47" s="165" t="s">
        <v>522</v>
      </c>
      <c r="H47" s="191"/>
    </row>
    <row r="48" spans="1:8" x14ac:dyDescent="0.25">
      <c r="A48" s="144" t="s">
        <v>9</v>
      </c>
      <c r="B48" s="150" t="s">
        <v>472</v>
      </c>
      <c r="C48" s="151"/>
      <c r="D48" s="142"/>
      <c r="E48" s="147"/>
      <c r="F48" s="228"/>
      <c r="G48" s="228"/>
      <c r="H48" s="228"/>
    </row>
    <row r="49" spans="1:10" ht="45" customHeight="1" x14ac:dyDescent="0.25">
      <c r="A49" s="148" t="s">
        <v>19</v>
      </c>
      <c r="B49" s="108" t="s">
        <v>473</v>
      </c>
      <c r="C49" s="88" t="s">
        <v>474</v>
      </c>
      <c r="D49" s="86">
        <v>4</v>
      </c>
      <c r="E49" s="87">
        <v>1.6</v>
      </c>
      <c r="F49" s="165" t="s">
        <v>556</v>
      </c>
      <c r="G49" s="165" t="s">
        <v>522</v>
      </c>
      <c r="H49" s="191"/>
    </row>
    <row r="50" spans="1:10" ht="105.6" x14ac:dyDescent="0.25">
      <c r="A50" s="148" t="s">
        <v>33</v>
      </c>
      <c r="B50" s="108" t="s">
        <v>762</v>
      </c>
      <c r="C50" s="165" t="s">
        <v>415</v>
      </c>
      <c r="D50" s="86">
        <v>2</v>
      </c>
      <c r="E50" s="87">
        <v>2</v>
      </c>
      <c r="F50" s="165" t="s">
        <v>556</v>
      </c>
      <c r="G50" s="165" t="s">
        <v>534</v>
      </c>
      <c r="H50" s="191"/>
    </row>
    <row r="51" spans="1:10" ht="30" customHeight="1" x14ac:dyDescent="0.25">
      <c r="A51" s="148" t="s">
        <v>20</v>
      </c>
      <c r="B51" s="108" t="s">
        <v>475</v>
      </c>
      <c r="C51" s="103" t="s">
        <v>415</v>
      </c>
      <c r="D51" s="86">
        <v>1</v>
      </c>
      <c r="E51" s="87">
        <v>0.7</v>
      </c>
      <c r="F51" s="165" t="s">
        <v>556</v>
      </c>
      <c r="G51" s="165" t="s">
        <v>535</v>
      </c>
      <c r="H51" s="191"/>
    </row>
    <row r="52" spans="1:10" ht="171.6" x14ac:dyDescent="0.25">
      <c r="A52" s="148" t="s">
        <v>47</v>
      </c>
      <c r="B52" s="97" t="s">
        <v>763</v>
      </c>
      <c r="C52" s="109" t="s">
        <v>415</v>
      </c>
      <c r="D52" s="86">
        <v>16</v>
      </c>
      <c r="E52" s="87">
        <v>24.8</v>
      </c>
      <c r="F52" s="165" t="s">
        <v>556</v>
      </c>
      <c r="G52" s="165" t="s">
        <v>569</v>
      </c>
      <c r="H52" s="191"/>
    </row>
    <row r="53" spans="1:10" ht="79.2" x14ac:dyDescent="0.25">
      <c r="A53" s="148" t="s">
        <v>48</v>
      </c>
      <c r="B53" s="97" t="s">
        <v>560</v>
      </c>
      <c r="C53" s="109" t="s">
        <v>415</v>
      </c>
      <c r="D53" s="86">
        <v>8</v>
      </c>
      <c r="E53" s="87">
        <v>28</v>
      </c>
      <c r="F53" s="165" t="s">
        <v>556</v>
      </c>
      <c r="G53" s="165" t="s">
        <v>570</v>
      </c>
      <c r="H53" s="191"/>
    </row>
    <row r="54" spans="1:10" ht="70.5" customHeight="1" x14ac:dyDescent="0.25">
      <c r="A54" s="148" t="s">
        <v>49</v>
      </c>
      <c r="B54" s="97" t="s">
        <v>764</v>
      </c>
      <c r="C54" s="109" t="s">
        <v>415</v>
      </c>
      <c r="D54" s="86">
        <v>8</v>
      </c>
      <c r="E54" s="87">
        <v>24</v>
      </c>
      <c r="F54" s="165" t="s">
        <v>556</v>
      </c>
      <c r="G54" s="165" t="s">
        <v>531</v>
      </c>
      <c r="H54" s="191"/>
    </row>
    <row r="55" spans="1:10" ht="52.8" x14ac:dyDescent="0.25">
      <c r="A55" s="148" t="s">
        <v>50</v>
      </c>
      <c r="B55" s="97" t="s">
        <v>765</v>
      </c>
      <c r="C55" s="109" t="s">
        <v>415</v>
      </c>
      <c r="D55" s="98">
        <v>6</v>
      </c>
      <c r="E55" s="99">
        <v>6</v>
      </c>
      <c r="F55" s="165" t="s">
        <v>420</v>
      </c>
      <c r="G55" s="165" t="s">
        <v>535</v>
      </c>
      <c r="H55" s="178" t="s">
        <v>476</v>
      </c>
      <c r="I55" s="95"/>
      <c r="J55" s="95"/>
    </row>
    <row r="56" spans="1:10" ht="290.39999999999998" x14ac:dyDescent="0.25">
      <c r="A56" s="148" t="s">
        <v>69</v>
      </c>
      <c r="B56" s="97" t="s">
        <v>766</v>
      </c>
      <c r="C56" s="109" t="s">
        <v>415</v>
      </c>
      <c r="D56" s="86">
        <v>1</v>
      </c>
      <c r="E56" s="87">
        <v>10</v>
      </c>
      <c r="F56" s="165" t="s">
        <v>556</v>
      </c>
      <c r="G56" s="165" t="s">
        <v>536</v>
      </c>
      <c r="H56" s="191"/>
    </row>
    <row r="57" spans="1:10" ht="147" customHeight="1" x14ac:dyDescent="0.25">
      <c r="A57" s="148" t="s">
        <v>51</v>
      </c>
      <c r="B57" s="97" t="s">
        <v>767</v>
      </c>
      <c r="C57" s="109" t="s">
        <v>477</v>
      </c>
      <c r="D57" s="86">
        <v>1</v>
      </c>
      <c r="E57" s="87">
        <v>15</v>
      </c>
      <c r="F57" s="165" t="s">
        <v>556</v>
      </c>
      <c r="G57" s="165" t="s">
        <v>536</v>
      </c>
      <c r="H57" s="191"/>
    </row>
    <row r="58" spans="1:10" ht="221.25" customHeight="1" x14ac:dyDescent="0.25">
      <c r="A58" s="148" t="s">
        <v>73</v>
      </c>
      <c r="B58" s="97" t="s">
        <v>768</v>
      </c>
      <c r="C58" s="109" t="s">
        <v>415</v>
      </c>
      <c r="D58" s="86">
        <v>1</v>
      </c>
      <c r="E58" s="87">
        <v>20</v>
      </c>
      <c r="F58" s="165" t="s">
        <v>556</v>
      </c>
      <c r="G58" s="165" t="s">
        <v>536</v>
      </c>
      <c r="H58" s="191"/>
    </row>
    <row r="59" spans="1:10" ht="30" customHeight="1" x14ac:dyDescent="0.25">
      <c r="A59" s="148" t="s">
        <v>140</v>
      </c>
      <c r="B59" s="97" t="s">
        <v>478</v>
      </c>
      <c r="C59" s="109" t="s">
        <v>479</v>
      </c>
      <c r="D59" s="86">
        <v>2</v>
      </c>
      <c r="E59" s="87">
        <v>1</v>
      </c>
      <c r="F59" s="165" t="s">
        <v>556</v>
      </c>
      <c r="G59" s="165" t="s">
        <v>536</v>
      </c>
      <c r="H59" s="191"/>
    </row>
    <row r="60" spans="1:10" x14ac:dyDescent="0.25">
      <c r="A60" s="144" t="s">
        <v>52</v>
      </c>
      <c r="B60" s="140" t="s">
        <v>480</v>
      </c>
      <c r="C60" s="146"/>
      <c r="D60" s="142"/>
      <c r="E60" s="147"/>
      <c r="F60" s="228"/>
      <c r="G60" s="228"/>
      <c r="H60" s="228"/>
      <c r="I60" s="110"/>
    </row>
    <row r="61" spans="1:10" ht="158.4" x14ac:dyDescent="0.25">
      <c r="A61" s="5" t="s">
        <v>28</v>
      </c>
      <c r="B61" s="85" t="s">
        <v>784</v>
      </c>
      <c r="C61" s="103" t="s">
        <v>520</v>
      </c>
      <c r="D61" s="86">
        <v>1</v>
      </c>
      <c r="E61" s="121">
        <v>208</v>
      </c>
      <c r="F61" s="165" t="s">
        <v>556</v>
      </c>
      <c r="G61" s="165" t="s">
        <v>530</v>
      </c>
      <c r="H61" s="192"/>
      <c r="I61" s="110"/>
    </row>
    <row r="62" spans="1:10" ht="105.6" x14ac:dyDescent="0.25">
      <c r="A62" s="5" t="s">
        <v>70</v>
      </c>
      <c r="B62" s="85" t="s">
        <v>769</v>
      </c>
      <c r="C62" s="84" t="s">
        <v>481</v>
      </c>
      <c r="D62" s="98">
        <v>1</v>
      </c>
      <c r="E62" s="111">
        <v>25</v>
      </c>
      <c r="F62" s="165" t="s">
        <v>556</v>
      </c>
      <c r="G62" s="165" t="s">
        <v>537</v>
      </c>
      <c r="H62" s="191"/>
    </row>
    <row r="63" spans="1:10" ht="26.4" x14ac:dyDescent="0.25">
      <c r="A63" s="5" t="s">
        <v>71</v>
      </c>
      <c r="B63" s="85" t="s">
        <v>482</v>
      </c>
      <c r="C63" s="100" t="s">
        <v>415</v>
      </c>
      <c r="D63" s="112">
        <v>6</v>
      </c>
      <c r="E63" s="113">
        <v>0.6</v>
      </c>
      <c r="F63" s="165" t="s">
        <v>556</v>
      </c>
      <c r="G63" s="165" t="s">
        <v>530</v>
      </c>
      <c r="H63" s="191"/>
    </row>
    <row r="64" spans="1:10" ht="39.6" x14ac:dyDescent="0.25">
      <c r="A64" s="5" t="s">
        <v>29</v>
      </c>
      <c r="B64" s="128" t="s">
        <v>550</v>
      </c>
      <c r="C64" s="129" t="s">
        <v>415</v>
      </c>
      <c r="D64" s="129">
        <v>1</v>
      </c>
      <c r="E64" s="129">
        <v>3.5</v>
      </c>
      <c r="F64" s="165" t="s">
        <v>556</v>
      </c>
      <c r="G64" s="129" t="s">
        <v>537</v>
      </c>
      <c r="H64" s="189"/>
    </row>
    <row r="65" spans="1:9" ht="39.6" x14ac:dyDescent="0.25">
      <c r="A65" s="5" t="s">
        <v>30</v>
      </c>
      <c r="B65" s="85" t="s">
        <v>483</v>
      </c>
      <c r="C65" s="89" t="s">
        <v>484</v>
      </c>
      <c r="D65" s="86">
        <v>2</v>
      </c>
      <c r="E65" s="87">
        <v>4</v>
      </c>
      <c r="F65" s="165" t="s">
        <v>556</v>
      </c>
      <c r="G65" s="165" t="s">
        <v>537</v>
      </c>
      <c r="H65" s="191"/>
    </row>
    <row r="66" spans="1:9" ht="123.75" customHeight="1" x14ac:dyDescent="0.25">
      <c r="A66" s="5" t="s">
        <v>53</v>
      </c>
      <c r="B66" s="85" t="s">
        <v>770</v>
      </c>
      <c r="C66" s="89" t="s">
        <v>485</v>
      </c>
      <c r="D66" s="86">
        <v>1</v>
      </c>
      <c r="E66" s="87">
        <v>148</v>
      </c>
      <c r="F66" s="165" t="s">
        <v>556</v>
      </c>
      <c r="G66" s="165" t="s">
        <v>533</v>
      </c>
      <c r="H66" s="191"/>
    </row>
    <row r="67" spans="1:9" ht="26.4" x14ac:dyDescent="0.25">
      <c r="A67" s="5" t="s">
        <v>54</v>
      </c>
      <c r="B67" s="85" t="s">
        <v>486</v>
      </c>
      <c r="C67" s="89" t="s">
        <v>487</v>
      </c>
      <c r="D67" s="86">
        <v>1</v>
      </c>
      <c r="E67" s="87">
        <v>4</v>
      </c>
      <c r="F67" s="165" t="s">
        <v>556</v>
      </c>
      <c r="G67" s="165" t="s">
        <v>533</v>
      </c>
      <c r="H67" s="191"/>
    </row>
    <row r="68" spans="1:9" ht="66" x14ac:dyDescent="0.25">
      <c r="A68" s="5" t="s">
        <v>55</v>
      </c>
      <c r="B68" s="85" t="s">
        <v>488</v>
      </c>
      <c r="C68" s="88" t="s">
        <v>489</v>
      </c>
      <c r="D68" s="86">
        <v>1</v>
      </c>
      <c r="E68" s="87">
        <v>7</v>
      </c>
      <c r="F68" s="165" t="s">
        <v>556</v>
      </c>
      <c r="G68" s="165" t="s">
        <v>536</v>
      </c>
      <c r="H68" s="191"/>
      <c r="I68" s="71"/>
    </row>
    <row r="69" spans="1:9" ht="39.6" x14ac:dyDescent="0.25">
      <c r="A69" s="5" t="s">
        <v>56</v>
      </c>
      <c r="B69" s="85" t="s">
        <v>490</v>
      </c>
      <c r="C69" s="103" t="s">
        <v>415</v>
      </c>
      <c r="D69" s="86">
        <v>1</v>
      </c>
      <c r="E69" s="87">
        <v>7.8</v>
      </c>
      <c r="F69" s="165" t="s">
        <v>556</v>
      </c>
      <c r="G69" s="165" t="s">
        <v>536</v>
      </c>
      <c r="H69" s="191"/>
    </row>
    <row r="70" spans="1:9" ht="26.4" x14ac:dyDescent="0.25">
      <c r="A70" s="5" t="s">
        <v>57</v>
      </c>
      <c r="B70" s="85" t="s">
        <v>491</v>
      </c>
      <c r="C70" s="103" t="s">
        <v>415</v>
      </c>
      <c r="D70" s="86">
        <v>1</v>
      </c>
      <c r="E70" s="87">
        <v>0.2</v>
      </c>
      <c r="F70" s="165" t="s">
        <v>556</v>
      </c>
      <c r="G70" s="165" t="s">
        <v>536</v>
      </c>
      <c r="H70" s="191"/>
    </row>
    <row r="71" spans="1:9" ht="39.6" x14ac:dyDescent="0.25">
      <c r="A71" s="5" t="s">
        <v>58</v>
      </c>
      <c r="B71" s="85" t="s">
        <v>771</v>
      </c>
      <c r="C71" s="103" t="s">
        <v>415</v>
      </c>
      <c r="D71" s="86">
        <v>1</v>
      </c>
      <c r="E71" s="87">
        <v>10</v>
      </c>
      <c r="F71" s="165" t="s">
        <v>556</v>
      </c>
      <c r="G71" s="165" t="s">
        <v>531</v>
      </c>
      <c r="H71" s="191"/>
    </row>
    <row r="72" spans="1:9" ht="156.75" customHeight="1" x14ac:dyDescent="0.25">
      <c r="A72" s="5" t="s">
        <v>59</v>
      </c>
      <c r="B72" s="179" t="s">
        <v>772</v>
      </c>
      <c r="C72" s="103" t="s">
        <v>415</v>
      </c>
      <c r="D72" s="86">
        <v>2</v>
      </c>
      <c r="E72" s="87">
        <v>20</v>
      </c>
      <c r="F72" s="165" t="s">
        <v>556</v>
      </c>
      <c r="G72" s="165" t="s">
        <v>531</v>
      </c>
      <c r="H72" s="191"/>
    </row>
    <row r="73" spans="1:9" ht="15" customHeight="1" x14ac:dyDescent="0.25">
      <c r="A73" s="144" t="s">
        <v>61</v>
      </c>
      <c r="B73" s="140" t="s">
        <v>492</v>
      </c>
      <c r="C73" s="146"/>
      <c r="D73" s="142"/>
      <c r="E73" s="147"/>
      <c r="F73" s="228"/>
      <c r="G73" s="228"/>
      <c r="H73" s="228"/>
    </row>
    <row r="74" spans="1:9" s="95" customFormat="1" ht="169.5" customHeight="1" x14ac:dyDescent="0.25">
      <c r="A74" s="148" t="s">
        <v>10</v>
      </c>
      <c r="B74" s="152" t="s">
        <v>773</v>
      </c>
      <c r="C74" s="114" t="s">
        <v>415</v>
      </c>
      <c r="D74" s="98">
        <v>1</v>
      </c>
      <c r="E74" s="99">
        <v>5.5</v>
      </c>
      <c r="F74" s="165" t="s">
        <v>556</v>
      </c>
      <c r="G74" s="114" t="s">
        <v>536</v>
      </c>
      <c r="H74" s="191"/>
    </row>
    <row r="75" spans="1:9" ht="26.4" x14ac:dyDescent="0.25">
      <c r="A75" s="148" t="s">
        <v>11</v>
      </c>
      <c r="B75" s="90" t="s">
        <v>493</v>
      </c>
      <c r="C75" s="84" t="s">
        <v>494</v>
      </c>
      <c r="D75" s="86">
        <v>1</v>
      </c>
      <c r="E75" s="87">
        <v>23.4</v>
      </c>
      <c r="F75" s="165" t="s">
        <v>556</v>
      </c>
      <c r="G75" s="114" t="s">
        <v>537</v>
      </c>
      <c r="H75" s="191"/>
    </row>
    <row r="76" spans="1:9" ht="26.4" x14ac:dyDescent="0.25">
      <c r="A76" s="148" t="s">
        <v>12</v>
      </c>
      <c r="B76" s="84" t="s">
        <v>495</v>
      </c>
      <c r="C76" s="89" t="s">
        <v>496</v>
      </c>
      <c r="D76" s="86">
        <v>1</v>
      </c>
      <c r="E76" s="87">
        <v>2.6</v>
      </c>
      <c r="F76" s="165" t="s">
        <v>556</v>
      </c>
      <c r="G76" s="114" t="s">
        <v>536</v>
      </c>
      <c r="H76" s="191"/>
    </row>
    <row r="77" spans="1:9" ht="26.4" x14ac:dyDescent="0.25">
      <c r="A77" s="148" t="s">
        <v>34</v>
      </c>
      <c r="B77" s="84" t="s">
        <v>497</v>
      </c>
      <c r="C77" s="89" t="s">
        <v>498</v>
      </c>
      <c r="D77" s="86">
        <v>1</v>
      </c>
      <c r="E77" s="87">
        <v>1.5</v>
      </c>
      <c r="F77" s="165" t="s">
        <v>556</v>
      </c>
      <c r="G77" s="114" t="s">
        <v>536</v>
      </c>
      <c r="H77" s="191"/>
    </row>
    <row r="78" spans="1:9" ht="26.4" x14ac:dyDescent="0.25">
      <c r="A78" s="148" t="s">
        <v>26</v>
      </c>
      <c r="B78" s="85" t="s">
        <v>499</v>
      </c>
      <c r="C78" s="103" t="s">
        <v>415</v>
      </c>
      <c r="D78" s="86">
        <v>1</v>
      </c>
      <c r="E78" s="87">
        <v>3</v>
      </c>
      <c r="F78" s="165" t="s">
        <v>556</v>
      </c>
      <c r="G78" s="114" t="s">
        <v>536</v>
      </c>
      <c r="H78" s="191"/>
    </row>
    <row r="79" spans="1:9" ht="39.6" x14ac:dyDescent="0.25">
      <c r="A79" s="148" t="s">
        <v>21</v>
      </c>
      <c r="B79" s="85" t="s">
        <v>500</v>
      </c>
      <c r="C79" s="89" t="s">
        <v>501</v>
      </c>
      <c r="D79" s="86">
        <v>2</v>
      </c>
      <c r="E79" s="87">
        <v>2</v>
      </c>
      <c r="F79" s="165" t="s">
        <v>556</v>
      </c>
      <c r="G79" s="114" t="s">
        <v>592</v>
      </c>
      <c r="H79" s="191"/>
    </row>
    <row r="80" spans="1:9" ht="26.4" x14ac:dyDescent="0.25">
      <c r="A80" s="148" t="s">
        <v>22</v>
      </c>
      <c r="B80" s="85" t="s">
        <v>502</v>
      </c>
      <c r="C80" s="89" t="s">
        <v>503</v>
      </c>
      <c r="D80" s="86">
        <v>2</v>
      </c>
      <c r="E80" s="87">
        <v>4.2</v>
      </c>
      <c r="F80" s="165" t="s">
        <v>556</v>
      </c>
      <c r="G80" s="114" t="s">
        <v>592</v>
      </c>
      <c r="H80" s="191"/>
    </row>
    <row r="81" spans="1:8" ht="26.4" x14ac:dyDescent="0.25">
      <c r="A81" s="148" t="s">
        <v>25</v>
      </c>
      <c r="B81" s="84" t="s">
        <v>504</v>
      </c>
      <c r="C81" s="103" t="s">
        <v>415</v>
      </c>
      <c r="D81" s="86">
        <v>2</v>
      </c>
      <c r="E81" s="87">
        <v>3</v>
      </c>
      <c r="F81" s="165" t="s">
        <v>556</v>
      </c>
      <c r="G81" s="114" t="s">
        <v>592</v>
      </c>
      <c r="H81" s="191"/>
    </row>
    <row r="82" spans="1:8" ht="14.25" customHeight="1" x14ac:dyDescent="0.25">
      <c r="A82" s="144" t="s">
        <v>64</v>
      </c>
      <c r="B82" s="140" t="s">
        <v>505</v>
      </c>
      <c r="C82" s="141"/>
      <c r="D82" s="142"/>
      <c r="E82" s="143"/>
      <c r="F82" s="228"/>
      <c r="G82" s="228"/>
      <c r="H82" s="228"/>
    </row>
    <row r="83" spans="1:8" ht="26.4" x14ac:dyDescent="0.25">
      <c r="A83" s="5" t="s">
        <v>36</v>
      </c>
      <c r="B83" s="85" t="s">
        <v>506</v>
      </c>
      <c r="C83" s="84" t="s">
        <v>487</v>
      </c>
      <c r="D83" s="98">
        <v>1</v>
      </c>
      <c r="E83" s="111">
        <v>10</v>
      </c>
      <c r="F83" s="165" t="s">
        <v>556</v>
      </c>
      <c r="G83" s="114" t="s">
        <v>592</v>
      </c>
      <c r="H83" s="191"/>
    </row>
    <row r="84" spans="1:8" ht="39.6" x14ac:dyDescent="0.25">
      <c r="A84" s="5" t="s">
        <v>72</v>
      </c>
      <c r="B84" s="85" t="s">
        <v>774</v>
      </c>
      <c r="C84" s="103" t="s">
        <v>415</v>
      </c>
      <c r="D84" s="86">
        <v>1</v>
      </c>
      <c r="E84" s="87">
        <v>3.5</v>
      </c>
      <c r="F84" s="165" t="s">
        <v>556</v>
      </c>
      <c r="G84" s="165" t="s">
        <v>537</v>
      </c>
      <c r="H84" s="191"/>
    </row>
    <row r="85" spans="1:8" ht="39.6" x14ac:dyDescent="0.25">
      <c r="A85" s="5" t="s">
        <v>37</v>
      </c>
      <c r="B85" s="89" t="s">
        <v>775</v>
      </c>
      <c r="C85" s="103" t="s">
        <v>415</v>
      </c>
      <c r="D85" s="86">
        <v>1</v>
      </c>
      <c r="E85" s="87">
        <v>22</v>
      </c>
      <c r="F85" s="165" t="s">
        <v>556</v>
      </c>
      <c r="G85" s="165" t="s">
        <v>533</v>
      </c>
      <c r="H85" s="191"/>
    </row>
    <row r="86" spans="1:8" ht="79.2" x14ac:dyDescent="0.25">
      <c r="A86" s="5" t="s">
        <v>65</v>
      </c>
      <c r="B86" s="89" t="s">
        <v>548</v>
      </c>
      <c r="C86" s="103" t="s">
        <v>415</v>
      </c>
      <c r="D86" s="86">
        <v>1</v>
      </c>
      <c r="E86" s="87">
        <v>10</v>
      </c>
      <c r="F86" s="165" t="s">
        <v>556</v>
      </c>
      <c r="G86" s="165" t="s">
        <v>549</v>
      </c>
      <c r="H86" s="191"/>
    </row>
    <row r="87" spans="1:8" x14ac:dyDescent="0.25">
      <c r="A87" s="153"/>
      <c r="B87" s="140" t="s">
        <v>507</v>
      </c>
      <c r="C87" s="154"/>
      <c r="D87" s="155">
        <f>SUM(D5:D86)</f>
        <v>281</v>
      </c>
      <c r="E87" s="156"/>
      <c r="F87" s="233"/>
      <c r="G87" s="233"/>
      <c r="H87" s="230"/>
    </row>
    <row r="88" spans="1:8" ht="15.75" customHeight="1" x14ac:dyDescent="0.25">
      <c r="A88" s="153"/>
      <c r="B88" s="140" t="s">
        <v>508</v>
      </c>
      <c r="C88" s="154"/>
      <c r="D88" s="156"/>
      <c r="E88" s="156">
        <f>SUM(E5:E87)</f>
        <v>2616.1999999999998</v>
      </c>
      <c r="F88" s="233"/>
      <c r="G88" s="233"/>
      <c r="H88" s="230"/>
    </row>
    <row r="89" spans="1:8" x14ac:dyDescent="0.25">
      <c r="A89" s="166"/>
      <c r="B89" s="157"/>
      <c r="C89" s="89"/>
      <c r="D89" s="158"/>
      <c r="E89" s="159"/>
      <c r="F89" s="231"/>
      <c r="G89" s="231"/>
      <c r="H89" s="232"/>
    </row>
    <row r="90" spans="1:8" ht="256.5" customHeight="1" x14ac:dyDescent="0.25">
      <c r="A90" s="218" t="s">
        <v>596</v>
      </c>
      <c r="B90" s="218"/>
      <c r="C90" s="218"/>
      <c r="D90" s="218"/>
      <c r="E90" s="218"/>
      <c r="F90" s="218"/>
      <c r="G90" s="218"/>
      <c r="H90" s="218"/>
    </row>
    <row r="91" spans="1:8" ht="18.75" customHeight="1" x14ac:dyDescent="0.25">
      <c r="A91" s="127"/>
      <c r="B91" s="127"/>
      <c r="C91" s="127"/>
      <c r="D91" s="127"/>
      <c r="E91" s="127"/>
      <c r="F91" s="127"/>
      <c r="G91" s="127"/>
      <c r="H91" s="127"/>
    </row>
    <row r="92" spans="1:8" x14ac:dyDescent="0.25">
      <c r="A92" s="127"/>
      <c r="B92" s="157"/>
      <c r="C92" s="127"/>
      <c r="D92" s="127"/>
      <c r="E92" s="127"/>
      <c r="F92" s="127"/>
      <c r="G92" s="127"/>
      <c r="H92" s="127"/>
    </row>
    <row r="93" spans="1:8" ht="32.25" customHeight="1" x14ac:dyDescent="0.25">
      <c r="A93" s="127"/>
      <c r="B93" s="127"/>
      <c r="C93" s="127"/>
      <c r="D93" s="160"/>
      <c r="E93" s="127"/>
      <c r="F93" s="127"/>
      <c r="G93" s="127"/>
      <c r="H93" s="122"/>
    </row>
    <row r="94" spans="1:8" x14ac:dyDescent="0.25">
      <c r="A94" s="5"/>
      <c r="B94" s="66"/>
      <c r="C94" s="117"/>
      <c r="D94" s="127"/>
      <c r="E94" s="127"/>
      <c r="F94" s="127"/>
      <c r="G94" s="127"/>
      <c r="H94" s="127"/>
    </row>
    <row r="95" spans="1:8" ht="98.25" customHeight="1" x14ac:dyDescent="0.25">
      <c r="H95" s="110"/>
    </row>
    <row r="96" spans="1:8" x14ac:dyDescent="0.25">
      <c r="H96" s="110"/>
    </row>
    <row r="97" spans="8:8" ht="31.5" customHeight="1" x14ac:dyDescent="0.25">
      <c r="H97" s="110"/>
    </row>
    <row r="98" spans="8:8" ht="108" customHeight="1" x14ac:dyDescent="0.25">
      <c r="H98" s="110"/>
    </row>
    <row r="99" spans="8:8" ht="108" customHeight="1" x14ac:dyDescent="0.25">
      <c r="H99" s="110"/>
    </row>
    <row r="100" spans="8:8" x14ac:dyDescent="0.25">
      <c r="H100" s="110"/>
    </row>
    <row r="101" spans="8:8" x14ac:dyDescent="0.25">
      <c r="H101" s="110"/>
    </row>
    <row r="102" spans="8:8" x14ac:dyDescent="0.25">
      <c r="H102" s="110"/>
    </row>
    <row r="103" spans="8:8" x14ac:dyDescent="0.25">
      <c r="H103" s="116"/>
    </row>
    <row r="104" spans="8:8" x14ac:dyDescent="0.25">
      <c r="H104" s="110"/>
    </row>
    <row r="105" spans="8:8" x14ac:dyDescent="0.25">
      <c r="H105" s="110"/>
    </row>
    <row r="106" spans="8:8" x14ac:dyDescent="0.25">
      <c r="H106" s="110"/>
    </row>
    <row r="107" spans="8:8" x14ac:dyDescent="0.25">
      <c r="H107" s="110"/>
    </row>
    <row r="108" spans="8:8" x14ac:dyDescent="0.25">
      <c r="H108" s="110"/>
    </row>
    <row r="109" spans="8:8" x14ac:dyDescent="0.25">
      <c r="H109" s="118"/>
    </row>
    <row r="110" spans="8:8" x14ac:dyDescent="0.25">
      <c r="H110" s="110"/>
    </row>
    <row r="111" spans="8:8" x14ac:dyDescent="0.25">
      <c r="H111" s="110"/>
    </row>
    <row r="112" spans="8:8" x14ac:dyDescent="0.25">
      <c r="H112" s="110"/>
    </row>
    <row r="113" spans="8:8" x14ac:dyDescent="0.25">
      <c r="H113" s="110"/>
    </row>
    <row r="114" spans="8:8" x14ac:dyDescent="0.25">
      <c r="H114" s="110"/>
    </row>
    <row r="115" spans="8:8" x14ac:dyDescent="0.25">
      <c r="H115" s="110"/>
    </row>
    <row r="116" spans="8:8" x14ac:dyDescent="0.25">
      <c r="H116" s="110"/>
    </row>
    <row r="117" spans="8:8" x14ac:dyDescent="0.25">
      <c r="H117" s="110"/>
    </row>
    <row r="118" spans="8:8" x14ac:dyDescent="0.25">
      <c r="H118" s="110"/>
    </row>
    <row r="119" spans="8:8" x14ac:dyDescent="0.25">
      <c r="H119" s="110"/>
    </row>
    <row r="120" spans="8:8" x14ac:dyDescent="0.25">
      <c r="H120" s="110"/>
    </row>
    <row r="121" spans="8:8" x14ac:dyDescent="0.25">
      <c r="H121" s="110"/>
    </row>
    <row r="122" spans="8:8" x14ac:dyDescent="0.25">
      <c r="H122" s="110"/>
    </row>
    <row r="123" spans="8:8" x14ac:dyDescent="0.25">
      <c r="H123" s="110"/>
    </row>
    <row r="124" spans="8:8" x14ac:dyDescent="0.25">
      <c r="H124" s="110"/>
    </row>
    <row r="125" spans="8:8" x14ac:dyDescent="0.25">
      <c r="H125" s="116"/>
    </row>
    <row r="126" spans="8:8" x14ac:dyDescent="0.25">
      <c r="H126" s="110"/>
    </row>
    <row r="127" spans="8:8" x14ac:dyDescent="0.25">
      <c r="H127" s="110"/>
    </row>
    <row r="128" spans="8:8" x14ac:dyDescent="0.25">
      <c r="H128" s="110"/>
    </row>
    <row r="129" spans="8:8" x14ac:dyDescent="0.25">
      <c r="H129" s="110"/>
    </row>
  </sheetData>
  <sheetProtection algorithmName="SHA-512" hashValue="0LFtVxDESnZ1vK+0Vv+GKyqnO5Zj6uflejjKGSjJvtcJv8/uZyzuFVLtKNCIZKjilX8PAvDT/qf1cdtiynxjjw==" saltValue="+IeUS8icoZuDCYFEfxMJwA==" spinCount="100000" sheet="1" objects="1" scenarios="1" formatCells="0" formatColumns="0" formatRows="0"/>
  <mergeCells count="14">
    <mergeCell ref="F89:H89"/>
    <mergeCell ref="A90:H90"/>
    <mergeCell ref="F48:H48"/>
    <mergeCell ref="F60:H60"/>
    <mergeCell ref="F73:H73"/>
    <mergeCell ref="F82:H82"/>
    <mergeCell ref="F87:H87"/>
    <mergeCell ref="F88:H88"/>
    <mergeCell ref="F44:H44"/>
    <mergeCell ref="A1:H1"/>
    <mergeCell ref="F4:H4"/>
    <mergeCell ref="F9:H9"/>
    <mergeCell ref="F11:H11"/>
    <mergeCell ref="F41:H41"/>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zoomScaleNormal="100" workbookViewId="0">
      <selection sqref="A1:F1"/>
    </sheetView>
  </sheetViews>
  <sheetFormatPr baseColWidth="10" defaultColWidth="11.44140625" defaultRowHeight="13.2" x14ac:dyDescent="0.25"/>
  <cols>
    <col min="1" max="1" width="37.44140625" style="1" customWidth="1"/>
    <col min="2" max="4" width="11.44140625" style="1"/>
    <col min="5" max="5" width="11.44140625" style="1" customWidth="1"/>
    <col min="6" max="6" width="64.109375" style="1" customWidth="1"/>
    <col min="7" max="16384" width="11.44140625" style="1"/>
  </cols>
  <sheetData>
    <row r="1" spans="1:6" ht="33" customHeight="1" x14ac:dyDescent="0.25">
      <c r="A1" s="204" t="s">
        <v>600</v>
      </c>
      <c r="B1" s="204"/>
      <c r="C1" s="204"/>
      <c r="D1" s="204"/>
      <c r="E1" s="204"/>
      <c r="F1" s="204"/>
    </row>
    <row r="35" spans="1:5" x14ac:dyDescent="0.25">
      <c r="A35" s="180" t="s">
        <v>523</v>
      </c>
      <c r="E35" s="180" t="s">
        <v>524</v>
      </c>
    </row>
    <row r="38" spans="1:5" ht="66" x14ac:dyDescent="0.25">
      <c r="A38" s="85" t="s">
        <v>526</v>
      </c>
    </row>
  </sheetData>
  <sheetProtection algorithmName="SHA-512" hashValue="7zWTD4k7tS8wuwtZQMB4pzKv7/0Ebdlinl1yIuAUH2w/ixolLhlGYhcWITwPF4NVmULoDKRiqxnbqEBpOE9eqw==" saltValue="/ZcxvnXHNWr6pKinQ8CVEQ==" spinCount="100000" sheet="1" objects="1" scenarios="1" formatCells="0" formatColumns="0" formatRows="0"/>
  <mergeCells count="1">
    <mergeCell ref="A1:F1"/>
  </mergeCell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Anlage 1 LB GW-L2</vt:lpstr>
      <vt:lpstr>Anlage 2 Einzuhaltende Regeln</vt:lpstr>
      <vt:lpstr>Anlage 3 Massenbilanz</vt:lpstr>
      <vt:lpstr>Anlage 4 LB Rollcontainer</vt:lpstr>
      <vt:lpstr>Anlage 5 LB Beladung</vt:lpstr>
      <vt:lpstr>Anlage 6 Beispielansicht</vt:lpstr>
    </vt:vector>
  </TitlesOfParts>
  <Company>Polizei Land 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mwendt1</dc:creator>
  <cp:lastModifiedBy>Arne Weiberg</cp:lastModifiedBy>
  <cp:lastPrinted>2024-09-17T14:20:36Z</cp:lastPrinted>
  <dcterms:created xsi:type="dcterms:W3CDTF">2010-06-21T10:24:19Z</dcterms:created>
  <dcterms:modified xsi:type="dcterms:W3CDTF">2025-05-22T10:54:43Z</dcterms:modified>
</cp:coreProperties>
</file>